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28800" windowHeight="10560"/>
  </bookViews>
  <sheets>
    <sheet name="Alternative Schadensberechnung"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3" i="1" l="1"/>
  <c r="X63" i="1"/>
  <c r="X42" i="1"/>
  <c r="X43" i="1"/>
  <c r="X44" i="1"/>
  <c r="X45" i="1"/>
  <c r="X46" i="1"/>
  <c r="X47" i="1"/>
  <c r="X48" i="1"/>
  <c r="X49" i="1"/>
  <c r="X50" i="1"/>
  <c r="X51" i="1"/>
  <c r="X52" i="1"/>
  <c r="X53" i="1"/>
  <c r="X54" i="1"/>
  <c r="X55" i="1"/>
  <c r="X56" i="1"/>
  <c r="X57" i="1"/>
  <c r="X58" i="1"/>
  <c r="X59" i="1"/>
  <c r="X60" i="1"/>
  <c r="X61" i="1"/>
  <c r="X41" i="1"/>
  <c r="T63" i="1"/>
  <c r="R63" i="1"/>
  <c r="T42" i="1"/>
  <c r="T43" i="1"/>
  <c r="T44" i="1"/>
  <c r="T45" i="1"/>
  <c r="T46" i="1"/>
  <c r="T47" i="1"/>
  <c r="T48" i="1"/>
  <c r="T49" i="1"/>
  <c r="T50" i="1"/>
  <c r="T51" i="1"/>
  <c r="T52" i="1"/>
  <c r="T53" i="1"/>
  <c r="T54" i="1"/>
  <c r="T55" i="1"/>
  <c r="T56" i="1"/>
  <c r="T57" i="1"/>
  <c r="T58" i="1"/>
  <c r="T59" i="1"/>
  <c r="T60" i="1"/>
  <c r="T61" i="1"/>
  <c r="T41" i="1"/>
  <c r="V16" i="1"/>
  <c r="V17" i="1"/>
  <c r="V18" i="1"/>
  <c r="V19" i="1"/>
  <c r="V20" i="1"/>
  <c r="V21" i="1"/>
  <c r="V22" i="1"/>
  <c r="V23" i="1"/>
  <c r="V24" i="1"/>
  <c r="V25" i="1"/>
  <c r="V26" i="1"/>
  <c r="V27" i="1"/>
  <c r="V28" i="1"/>
  <c r="V29" i="1"/>
  <c r="V30" i="1"/>
  <c r="V31" i="1"/>
  <c r="V32" i="1"/>
  <c r="V33" i="1"/>
  <c r="V34" i="1"/>
  <c r="V35" i="1"/>
  <c r="V15" i="1"/>
  <c r="V37" i="1" s="1"/>
  <c r="T37" i="1"/>
  <c r="R37" i="1"/>
  <c r="T16" i="1"/>
  <c r="T17" i="1"/>
  <c r="T18" i="1"/>
  <c r="T19" i="1"/>
  <c r="T20" i="1"/>
  <c r="T21" i="1"/>
  <c r="T22" i="1"/>
  <c r="T23" i="1"/>
  <c r="T24" i="1"/>
  <c r="T25" i="1"/>
  <c r="T26" i="1"/>
  <c r="T27" i="1"/>
  <c r="T28" i="1"/>
  <c r="T29" i="1"/>
  <c r="T30" i="1"/>
  <c r="T31" i="1"/>
  <c r="T32" i="1"/>
  <c r="T33" i="1"/>
  <c r="T34" i="1"/>
  <c r="T35" i="1"/>
  <c r="T15" i="1"/>
  <c r="R15" i="1"/>
  <c r="Z15" i="1" l="1"/>
  <c r="R16" i="1"/>
  <c r="R17" i="1"/>
  <c r="R18" i="1"/>
  <c r="R19" i="1"/>
  <c r="R20" i="1"/>
  <c r="R21" i="1"/>
  <c r="R22" i="1"/>
  <c r="R23" i="1"/>
  <c r="R24" i="1"/>
  <c r="R25" i="1"/>
  <c r="R26" i="1"/>
  <c r="R27" i="1"/>
  <c r="R28" i="1"/>
  <c r="R29" i="1"/>
  <c r="R30" i="1"/>
  <c r="R31" i="1"/>
  <c r="R32" i="1"/>
  <c r="R33" i="1"/>
  <c r="R34" i="1"/>
  <c r="R35" i="1"/>
  <c r="D37" i="1"/>
  <c r="F37" i="1"/>
  <c r="H37" i="1"/>
  <c r="J37" i="1"/>
  <c r="L37" i="1"/>
  <c r="R41" i="1"/>
  <c r="R42" i="1"/>
  <c r="R43" i="1"/>
  <c r="R44" i="1"/>
  <c r="R45" i="1"/>
  <c r="R46" i="1"/>
  <c r="R47" i="1"/>
  <c r="R48" i="1"/>
  <c r="R49" i="1"/>
  <c r="R50" i="1"/>
  <c r="R51" i="1"/>
  <c r="R52" i="1"/>
  <c r="R53" i="1"/>
  <c r="R54" i="1"/>
  <c r="R55" i="1"/>
  <c r="R56" i="1"/>
  <c r="R57" i="1"/>
  <c r="R58" i="1"/>
  <c r="R59" i="1"/>
  <c r="R60" i="1"/>
  <c r="R61" i="1"/>
  <c r="D63" i="1"/>
  <c r="F63" i="1"/>
  <c r="H63" i="1"/>
  <c r="J63" i="1"/>
  <c r="N63" i="1"/>
  <c r="X68" i="1" l="1"/>
  <c r="X69" i="1" s="1"/>
  <c r="X72" i="1" s="1"/>
  <c r="F65" i="1"/>
  <c r="J65" i="1"/>
  <c r="D65" i="1"/>
  <c r="H65" i="1"/>
</calcChain>
</file>

<file path=xl/sharedStrings.xml><?xml version="1.0" encoding="utf-8"?>
<sst xmlns="http://schemas.openxmlformats.org/spreadsheetml/2006/main" count="58" uniqueCount="53">
  <si>
    <t>Corona Extraaufwände</t>
  </si>
  <si>
    <t>Weitere nicht budgetierte Ausgaben (z.B: Unternehmerlohn)</t>
  </si>
  <si>
    <t>Weitere Einnahmen (z.B. Versicherungsleistungen, Stiftungen,…)</t>
  </si>
  <si>
    <t>davon 80%</t>
  </si>
  <si>
    <t>Anrechenbarar Schaden</t>
  </si>
  <si>
    <t>Total Ausgaben</t>
  </si>
  <si>
    <t>Ausgaben</t>
  </si>
  <si>
    <t>Total Einnahmen</t>
  </si>
  <si>
    <t>Einnahmen</t>
  </si>
  <si>
    <t>Je nach Grundlage (Durchschnittliche Rechnungsergebnisse oder Projektabrechnung) ist die Berechnung zu ändern. Als Standard eingerichtet (mit Formeln) ist die Basis der Durchschnittszahlen 18/19</t>
  </si>
  <si>
    <t>Bei Projektrechnungen ist die Umlage auf eine Periode nicht nötig. -&gt; In Zelle J5 die Anzahl Tage auf "1" setzen.</t>
  </si>
  <si>
    <t>Bitte fügen Sie untenstehend die entspechenden Werte ein</t>
  </si>
  <si>
    <t>Bitte kopieren Sie untenstehend sämtliche Positionen der Rechnungen/Budgets ein und ergänzen/löschen Sie dazu zusätzliche/übrige Zeilen selbständig.</t>
  </si>
  <si>
    <t>Bemerkung</t>
  </si>
  <si>
    <t>Prüfzeile</t>
  </si>
  <si>
    <t>Nicht angefallene Ausgaben</t>
  </si>
  <si>
    <t>Nicht angefallene Einnahmen</t>
  </si>
  <si>
    <t>Umlage auf Schadensperiode</t>
  </si>
  <si>
    <t>Bemerkungen</t>
  </si>
  <si>
    <r>
      <rPr>
        <b/>
        <u/>
        <sz val="10"/>
        <color theme="1"/>
        <rFont val="Arial"/>
        <family val="2"/>
      </rPr>
      <t xml:space="preserve">Angefallene Kosten
</t>
    </r>
    <r>
      <rPr>
        <sz val="10"/>
        <color theme="1"/>
        <rFont val="Arial"/>
        <family val="2"/>
      </rPr>
      <t xml:space="preserve">
- in der Schadensperiode oder
- im Rahmen des Pojekts (gem. der Projektabrechnung)</t>
    </r>
  </si>
  <si>
    <r>
      <rPr>
        <b/>
        <u/>
        <sz val="10"/>
        <color theme="1"/>
        <rFont val="Arial"/>
        <family val="2"/>
      </rPr>
      <t xml:space="preserve">Eingenommene Einnahmen
</t>
    </r>
    <r>
      <rPr>
        <b/>
        <sz val="10"/>
        <color theme="1"/>
        <rFont val="Arial"/>
        <family val="2"/>
      </rPr>
      <t xml:space="preserve">
</t>
    </r>
    <r>
      <rPr>
        <sz val="10"/>
        <color theme="1"/>
        <rFont val="Arial"/>
        <family val="2"/>
      </rPr>
      <t>- in der Schadensperiode oder
- im Rahmen des Pojekts (gem. der Projektabrechnung)</t>
    </r>
  </si>
  <si>
    <t>Was</t>
  </si>
  <si>
    <t>ANGABEN DER GESUCHSTELLERIN</t>
  </si>
  <si>
    <t>in Tagen
(Usanz 360/30)</t>
  </si>
  <si>
    <t>Schadensperiode von bis</t>
  </si>
  <si>
    <t>Wird durch das Amt für Kultur ausgefüllt</t>
  </si>
  <si>
    <t>Gesuchsnummer</t>
  </si>
  <si>
    <t>Datum Prüfung</t>
  </si>
  <si>
    <t>Name Prüfperson</t>
  </si>
  <si>
    <t>Weitere Einnahmen</t>
  </si>
  <si>
    <t>Weitere Ausgaben</t>
  </si>
  <si>
    <t>Erwerbsausfall</t>
  </si>
  <si>
    <t>Untenstehende Zellbezüge müssen entsprechend der gewählten Basis geändert werden.</t>
  </si>
  <si>
    <t>Ergänzen Sie die eingesetzten Einnahmen/Ausgaben ggf. mit kurzen Erläuterungen</t>
  </si>
  <si>
    <t>Vergleichs- bzw. Basiswerte</t>
  </si>
  <si>
    <t>Jahresrechnung oder aktuelles Projektbudget</t>
  </si>
  <si>
    <t>Jahresrechnung oder aktuelle Projektabrechnung</t>
  </si>
  <si>
    <r>
      <rPr>
        <sz val="9"/>
        <rFont val="Arial"/>
        <family val="2"/>
      </rPr>
      <t xml:space="preserve">1) Für eine Schadensmeldung </t>
    </r>
    <r>
      <rPr>
        <u/>
        <sz val="9"/>
        <rFont val="Arial"/>
        <family val="2"/>
      </rPr>
      <t xml:space="preserve">über eine </t>
    </r>
    <r>
      <rPr>
        <b/>
        <u/>
        <sz val="9"/>
        <rFont val="Arial"/>
        <family val="2"/>
      </rPr>
      <t>Zeitperiode</t>
    </r>
    <r>
      <rPr>
        <b/>
        <sz val="9"/>
        <rFont val="Arial"/>
        <family val="2"/>
      </rPr>
      <t>:</t>
    </r>
    <r>
      <rPr>
        <sz val="9"/>
        <rFont val="Arial"/>
        <family val="2"/>
      </rPr>
      <t xml:space="preserve">
Füllen Sie die Werte der letzten Jahresrechnungen, bzw. das aktuelle Budget ein. Definieren Sie die Schadensperiode (Anzahl Tage). Ergänzen Sie die Angaben mit den eingenommenen Einnahmen/angefallenen Ausgaben der Schadensperiode.
2) Für eine Schadensmeldung aus einem</t>
    </r>
    <r>
      <rPr>
        <u/>
        <sz val="9"/>
        <rFont val="Arial"/>
        <family val="2"/>
      </rPr>
      <t xml:space="preserve"> </t>
    </r>
    <r>
      <rPr>
        <b/>
        <u/>
        <sz val="9"/>
        <rFont val="Arial"/>
        <family val="2"/>
      </rPr>
      <t>Projekt:</t>
    </r>
    <r>
      <rPr>
        <sz val="9"/>
        <rFont val="Arial"/>
        <family val="2"/>
      </rPr>
      <t xml:space="preserve">
Füllen Sie in Spalte H die Projektbudgetzahlen ein. Ergänzen Sie die Angaben mit den eingenommenen Einnahmen/angefallenen Ausgaben gem. der Projektschlussrechnung.</t>
    </r>
  </si>
  <si>
    <t>Alternative Schadensberechnung Kulturschaffende</t>
  </si>
  <si>
    <t>Jahresrechnung oder vergangene Projektabrechnung</t>
  </si>
  <si>
    <r>
      <t xml:space="preserve">Halten sie in diesen Feldern die </t>
    </r>
    <r>
      <rPr>
        <u/>
        <sz val="10"/>
        <color rgb="FFFF0000"/>
        <rFont val="Arial"/>
        <family val="2"/>
      </rPr>
      <t>eingenommenen</t>
    </r>
    <r>
      <rPr>
        <sz val="10"/>
        <color rgb="FFFF0000"/>
        <rFont val="Arial"/>
        <family val="2"/>
      </rPr>
      <t xml:space="preserve"> Einnahmen bzw. die </t>
    </r>
    <r>
      <rPr>
        <u/>
        <sz val="10"/>
        <color rgb="FFFF0000"/>
        <rFont val="Arial"/>
        <family val="2"/>
      </rPr>
      <t>angefallenen</t>
    </r>
    <r>
      <rPr>
        <sz val="10"/>
        <color rgb="FFFF0000"/>
        <rFont val="Arial"/>
        <family val="2"/>
      </rPr>
      <t xml:space="preserve"> Ausgaben </t>
    </r>
    <r>
      <rPr>
        <b/>
        <sz val="10"/>
        <color rgb="FFFF0000"/>
        <rFont val="Arial"/>
        <family val="2"/>
      </rPr>
      <t>der aktuellen Schadensperiode</t>
    </r>
    <r>
      <rPr>
        <sz val="10"/>
        <color rgb="FFFF0000"/>
        <rFont val="Arial"/>
        <family val="2"/>
      </rPr>
      <t xml:space="preserve"> bzw. des Projekts fest.</t>
    </r>
  </si>
  <si>
    <t>* Falls der "Jahresschaden" berechnet wurde ist die bereits erhaltene Ausfallentschädigung für vergangene Perioden abzuziehen</t>
  </si>
  <si>
    <t>SCHADEN</t>
  </si>
  <si>
    <t>Vorname, Name</t>
  </si>
  <si>
    <r>
      <t xml:space="preserve">Berechnungsbasis
</t>
    </r>
    <r>
      <rPr>
        <sz val="10"/>
        <color theme="1"/>
        <rFont val="Arial"/>
        <family val="2"/>
      </rPr>
      <t>(hier mit Formeln hinterlegt ist die Durchschnittsrechnung der Spalten D/F)</t>
    </r>
  </si>
  <si>
    <t>(-) Gewinn / (+) Verlust</t>
  </si>
  <si>
    <r>
      <rPr>
        <b/>
        <u/>
        <sz val="11"/>
        <color theme="0"/>
        <rFont val="Arial"/>
        <family val="2"/>
      </rPr>
      <t>Schadensberechnung:</t>
    </r>
    <r>
      <rPr>
        <b/>
        <sz val="11"/>
        <color theme="0"/>
        <rFont val="Arial"/>
        <family val="2"/>
      </rPr>
      <t xml:space="preserve"> Angefallene Ausgaben - eingenommene Einnahmen - KAE - weitere Einnahmen + weitere Ausgaben + Corona Extraaufwände -/+ Gewinn/Verlust</t>
    </r>
  </si>
  <si>
    <r>
      <t>EO-Beiträge in der Schadensperiode</t>
    </r>
    <r>
      <rPr>
        <sz val="10"/>
        <color theme="1"/>
        <rFont val="Arial"/>
        <family val="2"/>
      </rPr>
      <t xml:space="preserve"> (EO-Beiträge für vergangene Perioden sind in der entsprechenden Jahres-/Projektrechnung oben zu führen)</t>
    </r>
  </si>
  <si>
    <t>in Schadensperiode</t>
  </si>
  <si>
    <t xml:space="preserve">Kanton Appenzell Ausserrhoden, Amt für Kultur </t>
  </si>
  <si>
    <r>
      <rPr>
        <b/>
        <sz val="12"/>
        <color theme="1"/>
        <rFont val="Arial"/>
        <family val="2"/>
      </rPr>
      <t>Stand</t>
    </r>
    <r>
      <rPr>
        <sz val="12"/>
        <color theme="1"/>
        <rFont val="Arial"/>
        <family val="2"/>
      </rPr>
      <t xml:space="preserve">
28.04.2021</t>
    </r>
  </si>
  <si>
    <t>Die Ausfallentschädigung deckt Schäden aus der Absage, Verschiebung oder eingeschränkten Durchführung von Veranstaltungen und Projekten oder aufgrund betrieblicher Einschränkungen im Zeitraum zwischen dem 1. November 2020 und dem 31. Dezember 2021. Der Entscheid über die Absage, Verschiebung, eingeschränkte Durchführung oder betriebliche Einschränkung muss in jedem Fall vor dem 30. November 2021 erfolgt sein.</t>
  </si>
  <si>
    <t>AfK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</si>
</sst>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CHF-807]\ * #,##0.00_ ;_ [$CHF-807]\ * \-#,##0.00_ ;_ [$CHF-807]\ * &quot;-&quot;??_ ;_ @_ "/>
    <numFmt numFmtId="165" formatCode="_ [$CHF-807]\ * #,##0_ ;_ [$CHF-807]\ * \-#,##0_ ;_ [$CHF-807]\ * &quot;-&quot;??_ ;_ @_ "/>
    <numFmt numFmtId="166" formatCode="#,##0_ ;[Red]\-#,##0\ "/>
    <numFmt numFmtId="167" formatCode="dd/mm/yy;@"/>
  </numFmts>
  <fonts count="33" x14ac:knownFonts="1">
    <font>
      <sz val="10"/>
      <color theme="1"/>
      <name val="Arial"/>
      <family val="2"/>
    </font>
    <font>
      <sz val="10"/>
      <color theme="1"/>
      <name val="Arial"/>
      <family val="2"/>
    </font>
    <font>
      <sz val="10"/>
      <color rgb="FF006100"/>
      <name val="Arial"/>
      <family val="2"/>
    </font>
    <font>
      <sz val="10"/>
      <color rgb="FF9C6500"/>
      <name val="Arial"/>
      <family val="2"/>
    </font>
    <font>
      <b/>
      <sz val="10"/>
      <color theme="0"/>
      <name val="Arial"/>
      <family val="2"/>
    </font>
    <font>
      <sz val="10"/>
      <color rgb="FFFF0000"/>
      <name val="Arial"/>
      <family val="2"/>
    </font>
    <font>
      <b/>
      <sz val="10"/>
      <color theme="1"/>
      <name val="Arial"/>
      <family val="2"/>
    </font>
    <font>
      <sz val="11"/>
      <color theme="1"/>
      <name val="Arial"/>
      <family val="2"/>
    </font>
    <font>
      <b/>
      <sz val="11"/>
      <color theme="0"/>
      <name val="Arial"/>
      <family val="2"/>
    </font>
    <font>
      <b/>
      <u/>
      <sz val="11"/>
      <color theme="0"/>
      <name val="Arial"/>
      <family val="2"/>
    </font>
    <font>
      <sz val="10"/>
      <name val="Arial"/>
      <family val="2"/>
    </font>
    <font>
      <sz val="11"/>
      <color theme="1"/>
      <name val="Calibri"/>
      <family val="2"/>
      <scheme val="minor"/>
    </font>
    <font>
      <b/>
      <sz val="11"/>
      <name val="Arial"/>
      <family val="2"/>
    </font>
    <font>
      <sz val="10"/>
      <color theme="0" tint="-0.34998626667073579"/>
      <name val="Arial"/>
      <family val="2"/>
    </font>
    <font>
      <b/>
      <sz val="10"/>
      <color rgb="FF9C6500"/>
      <name val="Arial"/>
      <family val="2"/>
    </font>
    <font>
      <b/>
      <u/>
      <sz val="10"/>
      <color theme="1"/>
      <name val="Arial"/>
      <family val="2"/>
    </font>
    <font>
      <sz val="12"/>
      <color theme="1"/>
      <name val="Arial"/>
      <family val="2"/>
    </font>
    <font>
      <b/>
      <sz val="14"/>
      <color rgb="FF006100"/>
      <name val="Arial"/>
      <family val="2"/>
    </font>
    <font>
      <b/>
      <sz val="14"/>
      <color theme="1"/>
      <name val="Arial"/>
      <family val="2"/>
    </font>
    <font>
      <b/>
      <sz val="10"/>
      <name val="Arial"/>
      <family val="2"/>
    </font>
    <font>
      <b/>
      <sz val="10"/>
      <color rgb="FFFF0000"/>
      <name val="Arial"/>
      <family val="2"/>
    </font>
    <font>
      <sz val="16"/>
      <color theme="1"/>
      <name val="Arial"/>
      <family val="2"/>
    </font>
    <font>
      <b/>
      <sz val="16"/>
      <color theme="1"/>
      <name val="Arial"/>
      <family val="2"/>
    </font>
    <font>
      <b/>
      <sz val="9"/>
      <color theme="1"/>
      <name val="Arial"/>
      <family val="2"/>
    </font>
    <font>
      <sz val="9"/>
      <color theme="1"/>
      <name val="Arial"/>
      <family val="2"/>
    </font>
    <font>
      <u/>
      <sz val="10"/>
      <color rgb="FFFF0000"/>
      <name val="Arial"/>
      <family val="2"/>
    </font>
    <font>
      <b/>
      <sz val="9"/>
      <name val="Arial"/>
      <family val="2"/>
    </font>
    <font>
      <sz val="9"/>
      <name val="Arial"/>
      <family val="2"/>
    </font>
    <font>
      <u/>
      <sz val="9"/>
      <name val="Arial"/>
      <family val="2"/>
    </font>
    <font>
      <b/>
      <u/>
      <sz val="9"/>
      <name val="Arial"/>
      <family val="2"/>
    </font>
    <font>
      <sz val="9"/>
      <color rgb="FFFF0000"/>
      <name val="Arial"/>
      <family val="2"/>
    </font>
    <font>
      <b/>
      <sz val="10"/>
      <color theme="0" tint="-0.34998626667073579"/>
      <name val="Arial"/>
      <family val="2"/>
    </font>
    <font>
      <b/>
      <sz val="12"/>
      <color theme="1"/>
      <name val="Arial"/>
      <family val="2"/>
    </font>
  </fonts>
  <fills count="12">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s>
  <borders count="67">
    <border>
      <left/>
      <right/>
      <top/>
      <bottom/>
      <diagonal/>
    </border>
    <border>
      <left style="thin">
        <color rgb="FFB2B2B2"/>
      </left>
      <right style="thin">
        <color rgb="FFB2B2B2"/>
      </right>
      <top style="thin">
        <color rgb="FFB2B2B2"/>
      </top>
      <bottom style="thin">
        <color rgb="FFB2B2B2"/>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otted">
        <color theme="0"/>
      </top>
      <bottom style="medium">
        <color indexed="64"/>
      </bottom>
      <diagonal/>
    </border>
    <border>
      <left/>
      <right/>
      <top style="thin">
        <color theme="0"/>
      </top>
      <bottom style="medium">
        <color indexed="64"/>
      </bottom>
      <diagonal/>
    </border>
    <border>
      <left style="medium">
        <color indexed="64"/>
      </left>
      <right/>
      <top style="thin">
        <color theme="0"/>
      </top>
      <bottom style="medium">
        <color indexed="64"/>
      </bottom>
      <diagonal/>
    </border>
    <border>
      <left/>
      <right style="medium">
        <color indexed="64"/>
      </right>
      <top style="dotted">
        <color theme="0"/>
      </top>
      <bottom style="dotted">
        <color theme="0"/>
      </bottom>
      <diagonal/>
    </border>
    <border>
      <left style="dotted">
        <color theme="0"/>
      </left>
      <right style="dotted">
        <color theme="0"/>
      </right>
      <top style="dotted">
        <color theme="0"/>
      </top>
      <bottom style="hair">
        <color auto="1"/>
      </bottom>
      <diagonal/>
    </border>
    <border>
      <left style="dotted">
        <color theme="0"/>
      </left>
      <right style="dotted">
        <color theme="0"/>
      </right>
      <top style="hair">
        <color auto="1"/>
      </top>
      <bottom style="dotted">
        <color theme="0"/>
      </bottom>
      <diagonal/>
    </border>
    <border>
      <left style="dotted">
        <color theme="0"/>
      </left>
      <right style="dotted">
        <color theme="0"/>
      </right>
      <top style="dotted">
        <color theme="0"/>
      </top>
      <bottom style="medium">
        <color auto="1"/>
      </bottom>
      <diagonal/>
    </border>
    <border>
      <left style="medium">
        <color indexed="64"/>
      </left>
      <right/>
      <top/>
      <bottom style="medium">
        <color indexed="64"/>
      </bottom>
      <diagonal/>
    </border>
    <border>
      <left/>
      <right style="medium">
        <color indexed="64"/>
      </right>
      <top style="medium">
        <color indexed="64"/>
      </top>
      <bottom style="dotted">
        <color theme="0"/>
      </bottom>
      <diagonal/>
    </border>
    <border>
      <left/>
      <right/>
      <top style="medium">
        <color indexed="64"/>
      </top>
      <bottom/>
      <diagonal/>
    </border>
    <border>
      <left style="dotted">
        <color theme="0"/>
      </left>
      <right style="dotted">
        <color theme="0"/>
      </right>
      <top style="medium">
        <color auto="1"/>
      </top>
      <bottom style="hair">
        <color auto="1"/>
      </bottom>
      <diagonal/>
    </border>
    <border>
      <left style="medium">
        <color indexed="64"/>
      </left>
      <right/>
      <top style="medium">
        <color indexed="64"/>
      </top>
      <bottom/>
      <diagonal/>
    </border>
    <border>
      <left style="dotted">
        <color theme="0"/>
      </left>
      <right style="dotted">
        <color theme="0"/>
      </right>
      <top style="dotted">
        <color theme="0"/>
      </top>
      <bottom style="dotted">
        <color theme="0"/>
      </bottom>
      <diagonal/>
    </border>
    <border>
      <left style="dotted">
        <color theme="0"/>
      </left>
      <right style="dotted">
        <color theme="0"/>
      </right>
      <top style="medium">
        <color auto="1"/>
      </top>
      <bottom style="dotted">
        <color theme="0"/>
      </bottom>
      <diagonal/>
    </border>
    <border>
      <left/>
      <right style="medium">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hair">
        <color theme="0"/>
      </left>
      <right style="hair">
        <color theme="0"/>
      </right>
      <top/>
      <bottom style="hair">
        <color theme="0"/>
      </bottom>
      <diagonal/>
    </border>
    <border>
      <left/>
      <right style="medium">
        <color indexed="64"/>
      </right>
      <top/>
      <bottom style="dotted">
        <color theme="0"/>
      </bottom>
      <diagonal/>
    </border>
    <border>
      <left/>
      <right style="hair">
        <color theme="0"/>
      </right>
      <top/>
      <bottom/>
      <diagonal/>
    </border>
    <border>
      <left/>
      <right/>
      <top/>
      <bottom style="dotted">
        <color theme="0"/>
      </bottom>
      <diagonal/>
    </border>
    <border>
      <left/>
      <right style="hair">
        <color theme="0"/>
      </right>
      <top/>
      <bottom style="hair">
        <color theme="0"/>
      </bottom>
      <diagonal/>
    </border>
    <border>
      <left/>
      <right/>
      <top style="dotted">
        <color theme="0"/>
      </top>
      <bottom style="dotted">
        <color theme="0"/>
      </bottom>
      <diagonal/>
    </border>
    <border>
      <left style="medium">
        <color indexed="64"/>
      </left>
      <right/>
      <top style="dotted">
        <color theme="0"/>
      </top>
      <bottom style="dotted">
        <color theme="0"/>
      </bottom>
      <diagonal/>
    </border>
    <border>
      <left style="dotted">
        <color theme="0"/>
      </left>
      <right style="medium">
        <color auto="1"/>
      </right>
      <top style="hair">
        <color auto="1"/>
      </top>
      <bottom style="dotted">
        <color theme="0"/>
      </bottom>
      <diagonal/>
    </border>
    <border>
      <left style="hair">
        <color theme="0"/>
      </left>
      <right style="hair">
        <color theme="0"/>
      </right>
      <top style="hair">
        <color theme="0"/>
      </top>
      <bottom/>
      <diagonal/>
    </border>
    <border>
      <left style="dotted">
        <color theme="0"/>
      </left>
      <right style="medium">
        <color auto="1"/>
      </right>
      <top style="hair">
        <color auto="1"/>
      </top>
      <bottom style="hair">
        <color auto="1"/>
      </bottom>
      <diagonal/>
    </border>
    <border>
      <left style="dotted">
        <color theme="0"/>
      </left>
      <right style="dotted">
        <color theme="0"/>
      </right>
      <top style="hair">
        <color auto="1"/>
      </top>
      <bottom style="hair">
        <color auto="1"/>
      </bottom>
      <diagonal/>
    </border>
    <border>
      <left style="hair">
        <color theme="0"/>
      </left>
      <right style="hair">
        <color theme="0"/>
      </right>
      <top style="hair">
        <color theme="0"/>
      </top>
      <bottom style="hair">
        <color theme="0"/>
      </bottom>
      <diagonal/>
    </border>
    <border>
      <left style="dotted">
        <color theme="0"/>
      </left>
      <right style="medium">
        <color auto="1"/>
      </right>
      <top style="dotted">
        <color theme="0"/>
      </top>
      <bottom style="hair">
        <color auto="1"/>
      </bottom>
      <diagonal/>
    </border>
    <border>
      <left style="medium">
        <color auto="1"/>
      </left>
      <right style="dotted">
        <color theme="0"/>
      </right>
      <top style="hair">
        <color auto="1"/>
      </top>
      <bottom style="dotted">
        <color theme="0"/>
      </bottom>
      <diagonal/>
    </border>
    <border>
      <left style="medium">
        <color auto="1"/>
      </left>
      <right style="dotted">
        <color theme="0"/>
      </right>
      <top style="hair">
        <color auto="1"/>
      </top>
      <bottom style="hair">
        <color auto="1"/>
      </bottom>
      <diagonal/>
    </border>
    <border>
      <left style="medium">
        <color auto="1"/>
      </left>
      <right style="dotted">
        <color theme="0"/>
      </right>
      <top style="dotted">
        <color theme="0"/>
      </top>
      <bottom style="hair">
        <color auto="1"/>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dotted">
        <color theme="0"/>
      </top>
      <bottom/>
      <diagonal/>
    </border>
    <border>
      <left style="dotted">
        <color theme="0"/>
      </left>
      <right style="dotted">
        <color theme="0"/>
      </right>
      <top style="dotted">
        <color theme="0"/>
      </top>
      <bottom/>
      <diagonal/>
    </border>
    <border>
      <left style="dotted">
        <color theme="0"/>
      </left>
      <right style="dotted">
        <color theme="0"/>
      </right>
      <top/>
      <bottom style="dotted">
        <color theme="0"/>
      </bottom>
      <diagonal/>
    </border>
    <border>
      <left style="medium">
        <color indexed="64"/>
      </left>
      <right/>
      <top style="thin">
        <color theme="0"/>
      </top>
      <bottom style="thin">
        <color theme="0"/>
      </bottom>
      <diagonal/>
    </border>
    <border>
      <left/>
      <right/>
      <top style="thin">
        <color theme="0"/>
      </top>
      <bottom style="thin">
        <color theme="0"/>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dotted">
        <color theme="0"/>
      </right>
      <top style="thin">
        <color theme="0"/>
      </top>
      <bottom style="thin">
        <color theme="0"/>
      </bottom>
      <diagonal/>
    </border>
    <border>
      <left/>
      <right style="dotted">
        <color theme="0"/>
      </right>
      <top style="medium">
        <color indexed="64"/>
      </top>
      <bottom style="thin">
        <color theme="0"/>
      </bottom>
      <diagonal/>
    </border>
    <border>
      <left/>
      <right style="dotted">
        <color theme="0"/>
      </right>
      <top style="thin">
        <color theme="0"/>
      </top>
      <bottom style="medium">
        <color indexed="64"/>
      </bottom>
      <diagonal/>
    </border>
    <border>
      <left style="thin">
        <color indexed="64"/>
      </left>
      <right/>
      <top style="medium">
        <color indexed="64"/>
      </top>
      <bottom/>
      <diagonal/>
    </border>
    <border>
      <left style="medium">
        <color indexed="64"/>
      </left>
      <right/>
      <top style="thin">
        <color theme="0"/>
      </top>
      <bottom/>
      <diagonal/>
    </border>
    <border>
      <left/>
      <right/>
      <top style="thin">
        <color theme="0"/>
      </top>
      <bottom/>
      <diagonal/>
    </border>
    <border>
      <left/>
      <right style="dotted">
        <color theme="0"/>
      </right>
      <top style="thin">
        <color theme="0"/>
      </top>
      <bottom/>
      <diagonal/>
    </border>
    <border>
      <left style="medium">
        <color indexed="64"/>
      </left>
      <right/>
      <top/>
      <bottom style="thin">
        <color theme="0"/>
      </bottom>
      <diagonal/>
    </border>
    <border>
      <left/>
      <right/>
      <top/>
      <bottom style="thin">
        <color theme="0"/>
      </bottom>
      <diagonal/>
    </border>
    <border>
      <left/>
      <right style="dotted">
        <color theme="0"/>
      </right>
      <top/>
      <bottom style="thin">
        <color theme="0"/>
      </bottom>
      <diagonal/>
    </border>
    <border>
      <left style="dotted">
        <color theme="0"/>
      </left>
      <right style="medium">
        <color auto="1"/>
      </right>
      <top style="dotted">
        <color theme="0"/>
      </top>
      <bottom style="medium">
        <color auto="1"/>
      </bottom>
      <diagonal/>
    </border>
  </borders>
  <cellStyleXfs count="8">
    <xf numFmtId="0" fontId="0" fillId="0" borderId="0"/>
    <xf numFmtId="0" fontId="2" fillId="2" borderId="0" applyNumberFormat="0" applyBorder="0" applyAlignment="0" applyProtection="0"/>
    <xf numFmtId="0" fontId="1" fillId="4" borderId="1" applyNumberFormat="0" applyFont="0" applyAlignment="0" applyProtection="0"/>
    <xf numFmtId="0" fontId="1" fillId="5" borderId="0" applyNumberFormat="0" applyBorder="0" applyAlignment="0" applyProtection="0"/>
    <xf numFmtId="0" fontId="11" fillId="0" borderId="0"/>
    <xf numFmtId="0" fontId="3" fillId="3" borderId="0" applyNumberFormat="0" applyBorder="0" applyAlignment="0" applyProtection="0"/>
    <xf numFmtId="0" fontId="1" fillId="0" borderId="0"/>
    <xf numFmtId="0" fontId="2" fillId="2" borderId="0" applyNumberFormat="0" applyBorder="0" applyAlignment="0" applyProtection="0"/>
  </cellStyleXfs>
  <cellXfs count="193">
    <xf numFmtId="0" fontId="0" fillId="0" borderId="0" xfId="0"/>
    <xf numFmtId="0" fontId="0" fillId="0" borderId="0" xfId="0" applyFill="1"/>
    <xf numFmtId="0" fontId="7" fillId="0" borderId="0" xfId="0" applyFont="1"/>
    <xf numFmtId="0" fontId="7" fillId="0" borderId="2" xfId="0" applyFont="1" applyBorder="1"/>
    <xf numFmtId="0" fontId="7" fillId="0" borderId="3" xfId="0" applyFont="1" applyBorder="1"/>
    <xf numFmtId="164" fontId="8" fillId="6" borderId="4" xfId="0" applyNumberFormat="1" applyFont="1" applyFill="1" applyBorder="1" applyAlignment="1">
      <alignment vertical="center"/>
    </xf>
    <xf numFmtId="0" fontId="0" fillId="0" borderId="7" xfId="0" applyBorder="1"/>
    <xf numFmtId="0" fontId="0" fillId="0" borderId="0" xfId="0" applyBorder="1"/>
    <xf numFmtId="0" fontId="0" fillId="0" borderId="8" xfId="0" applyBorder="1"/>
    <xf numFmtId="0" fontId="0" fillId="0" borderId="3" xfId="0" applyBorder="1"/>
    <xf numFmtId="0" fontId="0" fillId="7" borderId="12" xfId="0" applyNumberFormat="1" applyFill="1" applyBorder="1"/>
    <xf numFmtId="165" fontId="10" fillId="4" borderId="13" xfId="2" applyNumberFormat="1" applyFont="1" applyBorder="1" applyAlignment="1">
      <alignment vertical="center" wrapText="1"/>
    </xf>
    <xf numFmtId="165" fontId="10" fillId="4" borderId="14" xfId="2" applyNumberFormat="1" applyFont="1" applyBorder="1" applyAlignment="1">
      <alignment vertical="center" wrapText="1"/>
    </xf>
    <xf numFmtId="0" fontId="0" fillId="0" borderId="15" xfId="0" applyBorder="1"/>
    <xf numFmtId="164" fontId="2" fillId="2" borderId="15" xfId="1" applyNumberFormat="1" applyBorder="1" applyAlignment="1">
      <alignment vertical="center"/>
    </xf>
    <xf numFmtId="0" fontId="0" fillId="0" borderId="16" xfId="0" applyBorder="1"/>
    <xf numFmtId="0" fontId="0" fillId="7" borderId="17" xfId="0" applyNumberFormat="1" applyFill="1" applyBorder="1"/>
    <xf numFmtId="0" fontId="0" fillId="0" borderId="18" xfId="0" applyBorder="1"/>
    <xf numFmtId="165" fontId="10" fillId="4" borderId="19" xfId="2" applyNumberFormat="1" applyFont="1" applyBorder="1" applyAlignment="1">
      <alignment vertical="center" wrapText="1"/>
    </xf>
    <xf numFmtId="0" fontId="0" fillId="0" borderId="21" xfId="0" applyBorder="1"/>
    <xf numFmtId="164" fontId="1" fillId="5" borderId="21" xfId="3" applyNumberFormat="1" applyBorder="1" applyAlignment="1">
      <alignment vertical="center"/>
    </xf>
    <xf numFmtId="0" fontId="0" fillId="0" borderId="0" xfId="0" applyFill="1" applyBorder="1"/>
    <xf numFmtId="0" fontId="0" fillId="0" borderId="2" xfId="0" applyBorder="1"/>
    <xf numFmtId="0" fontId="0" fillId="0" borderId="22" xfId="0" applyBorder="1"/>
    <xf numFmtId="0" fontId="6" fillId="0" borderId="0" xfId="0" applyFont="1" applyFill="1" applyBorder="1"/>
    <xf numFmtId="165" fontId="6" fillId="6" borderId="0" xfId="0" applyNumberFormat="1" applyFont="1" applyFill="1" applyBorder="1"/>
    <xf numFmtId="0" fontId="0" fillId="0" borderId="23" xfId="0" applyBorder="1"/>
    <xf numFmtId="0" fontId="0" fillId="0" borderId="20" xfId="0" applyBorder="1"/>
    <xf numFmtId="0" fontId="0" fillId="0" borderId="3" xfId="0" applyFill="1" applyBorder="1"/>
    <xf numFmtId="165" fontId="6" fillId="7" borderId="3" xfId="0" applyNumberFormat="1" applyFont="1" applyFill="1" applyBorder="1"/>
    <xf numFmtId="165" fontId="6" fillId="8" borderId="3" xfId="0" applyNumberFormat="1" applyFont="1" applyFill="1" applyBorder="1"/>
    <xf numFmtId="165" fontId="6" fillId="7" borderId="24" xfId="0" applyNumberFormat="1" applyFont="1" applyFill="1" applyBorder="1"/>
    <xf numFmtId="165" fontId="6" fillId="7" borderId="25" xfId="0" applyNumberFormat="1" applyFont="1" applyFill="1" applyBorder="1"/>
    <xf numFmtId="165" fontId="6" fillId="8" borderId="0" xfId="0" applyNumberFormat="1" applyFont="1" applyFill="1" applyBorder="1"/>
    <xf numFmtId="0" fontId="6" fillId="8" borderId="0" xfId="0" applyFont="1" applyFill="1" applyBorder="1"/>
    <xf numFmtId="165" fontId="0" fillId="0" borderId="0" xfId="0" applyNumberFormat="1" applyFill="1" applyBorder="1"/>
    <xf numFmtId="165" fontId="0" fillId="0" borderId="26" xfId="0" applyNumberFormat="1" applyFill="1" applyBorder="1"/>
    <xf numFmtId="0" fontId="0" fillId="0" borderId="7" xfId="0" applyNumberFormat="1" applyFill="1" applyBorder="1"/>
    <xf numFmtId="0" fontId="0" fillId="0" borderId="28" xfId="0" applyFill="1" applyBorder="1"/>
    <xf numFmtId="165" fontId="0" fillId="0" borderId="29" xfId="0" applyNumberFormat="1" applyFill="1" applyBorder="1"/>
    <xf numFmtId="0" fontId="0" fillId="0" borderId="26" xfId="0" applyFill="1" applyBorder="1"/>
    <xf numFmtId="0" fontId="0" fillId="0" borderId="30" xfId="0" applyFill="1" applyBorder="1"/>
    <xf numFmtId="165" fontId="10" fillId="9" borderId="31" xfId="4" applyNumberFormat="1" applyFont="1" applyFill="1" applyBorder="1" applyAlignment="1">
      <alignment vertical="center" wrapText="1"/>
    </xf>
    <xf numFmtId="165" fontId="10" fillId="9" borderId="32" xfId="4" applyNumberFormat="1" applyFont="1" applyFill="1" applyBorder="1" applyAlignment="1">
      <alignment vertical="center" wrapText="1"/>
    </xf>
    <xf numFmtId="165" fontId="10" fillId="4" borderId="33" xfId="2" applyNumberFormat="1" applyFont="1" applyBorder="1" applyAlignment="1">
      <alignment vertical="center" wrapText="1"/>
    </xf>
    <xf numFmtId="0" fontId="1" fillId="0" borderId="28" xfId="0" applyFont="1" applyFill="1" applyBorder="1"/>
    <xf numFmtId="0" fontId="1" fillId="0" borderId="34" xfId="0" applyFont="1" applyFill="1" applyBorder="1"/>
    <xf numFmtId="165" fontId="10" fillId="4" borderId="35" xfId="2" applyNumberFormat="1" applyFont="1" applyBorder="1" applyAlignment="1">
      <alignment vertical="center" wrapText="1"/>
    </xf>
    <xf numFmtId="165" fontId="10" fillId="4" borderId="36" xfId="2" applyNumberFormat="1" applyFont="1" applyBorder="1" applyAlignment="1">
      <alignment vertical="center" wrapText="1"/>
    </xf>
    <xf numFmtId="0" fontId="1" fillId="0" borderId="37" xfId="0" applyFont="1" applyFill="1" applyBorder="1"/>
    <xf numFmtId="165" fontId="10" fillId="4" borderId="38" xfId="2" applyNumberFormat="1" applyFont="1" applyBorder="1" applyAlignment="1">
      <alignment vertical="center" wrapText="1"/>
    </xf>
    <xf numFmtId="0" fontId="1" fillId="0" borderId="26" xfId="0" applyFont="1" applyFill="1" applyBorder="1"/>
    <xf numFmtId="0" fontId="4" fillId="8" borderId="7" xfId="0" applyFont="1" applyFill="1" applyBorder="1" applyAlignment="1"/>
    <xf numFmtId="0" fontId="4" fillId="8" borderId="0" xfId="0" applyFont="1" applyFill="1" applyBorder="1" applyAlignment="1"/>
    <xf numFmtId="0" fontId="4" fillId="8" borderId="8" xfId="0" applyFont="1" applyFill="1" applyBorder="1" applyAlignment="1"/>
    <xf numFmtId="0" fontId="12" fillId="8" borderId="8" xfId="0" applyFont="1" applyFill="1" applyBorder="1" applyAlignment="1"/>
    <xf numFmtId="165" fontId="6" fillId="7" borderId="0" xfId="0" applyNumberFormat="1" applyFont="1" applyFill="1" applyBorder="1"/>
    <xf numFmtId="165" fontId="6" fillId="7" borderId="8" xfId="0" applyNumberFormat="1" applyFont="1" applyFill="1" applyBorder="1"/>
    <xf numFmtId="0" fontId="6" fillId="7" borderId="0" xfId="0" applyFont="1" applyFill="1" applyBorder="1"/>
    <xf numFmtId="0" fontId="0" fillId="0" borderId="8" xfId="0" applyFill="1" applyBorder="1"/>
    <xf numFmtId="165" fontId="0" fillId="0" borderId="8" xfId="0" applyNumberFormat="1" applyFill="1" applyBorder="1"/>
    <xf numFmtId="165" fontId="10" fillId="4" borderId="39" xfId="2" applyNumberFormat="1" applyFont="1" applyBorder="1" applyAlignment="1">
      <alignment vertical="center" wrapText="1"/>
    </xf>
    <xf numFmtId="165" fontId="10" fillId="4" borderId="40" xfId="2" applyNumberFormat="1" applyFont="1" applyBorder="1" applyAlignment="1">
      <alignment vertical="center" wrapText="1"/>
    </xf>
    <xf numFmtId="165" fontId="10" fillId="4" borderId="41" xfId="2" applyNumberFormat="1" applyFont="1" applyBorder="1" applyAlignment="1">
      <alignment vertical="center" wrapText="1"/>
    </xf>
    <xf numFmtId="165" fontId="0" fillId="0" borderId="3" xfId="0" applyNumberFormat="1" applyFill="1" applyBorder="1"/>
    <xf numFmtId="0" fontId="0" fillId="0" borderId="42" xfId="0" applyBorder="1"/>
    <xf numFmtId="0" fontId="5" fillId="0" borderId="42" xfId="0" applyFont="1" applyBorder="1" applyAlignment="1">
      <alignment vertical="top" wrapText="1"/>
    </xf>
    <xf numFmtId="165" fontId="0" fillId="0" borderId="3" xfId="0" applyNumberFormat="1" applyFill="1" applyBorder="1" applyAlignment="1">
      <alignment vertical="top"/>
    </xf>
    <xf numFmtId="0" fontId="5" fillId="0" borderId="3" xfId="0" applyFont="1" applyBorder="1" applyAlignment="1">
      <alignment vertical="top" wrapText="1"/>
    </xf>
    <xf numFmtId="165" fontId="5" fillId="0" borderId="43" xfId="0" applyNumberFormat="1" applyFont="1" applyBorder="1" applyAlignment="1">
      <alignmen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42" xfId="0" applyFont="1" applyBorder="1" applyAlignment="1">
      <alignment horizontal="center" vertical="center" wrapText="1"/>
    </xf>
    <xf numFmtId="0" fontId="5" fillId="0" borderId="42" xfId="0" applyFont="1" applyBorder="1" applyAlignment="1">
      <alignment horizontal="center" vertical="center" wrapText="1"/>
    </xf>
    <xf numFmtId="0" fontId="14" fillId="3" borderId="44" xfId="5" applyFont="1" applyBorder="1" applyAlignment="1">
      <alignment horizontal="center" vertical="center"/>
    </xf>
    <xf numFmtId="0" fontId="0" fillId="0" borderId="0" xfId="0" applyAlignment="1">
      <alignment vertical="top" wrapText="1"/>
    </xf>
    <xf numFmtId="0" fontId="6" fillId="0" borderId="23" xfId="0" applyFont="1" applyBorder="1" applyAlignment="1">
      <alignment vertical="center" wrapText="1"/>
    </xf>
    <xf numFmtId="0" fontId="6" fillId="0" borderId="18" xfId="0" applyFont="1" applyFill="1" applyBorder="1" applyAlignment="1">
      <alignment vertical="center" wrapText="1"/>
    </xf>
    <xf numFmtId="0" fontId="6" fillId="0" borderId="45" xfId="0" applyFont="1" applyBorder="1" applyAlignment="1">
      <alignment vertical="center" wrapText="1"/>
    </xf>
    <xf numFmtId="0" fontId="6" fillId="0" borderId="18" xfId="0" applyFont="1" applyBorder="1" applyAlignment="1">
      <alignment vertical="center" wrapText="1"/>
    </xf>
    <xf numFmtId="165" fontId="6" fillId="0" borderId="18" xfId="0" applyNumberFormat="1" applyFont="1" applyBorder="1" applyAlignment="1">
      <alignment vertical="center" wrapText="1"/>
    </xf>
    <xf numFmtId="0" fontId="6" fillId="0" borderId="46" xfId="0" applyFont="1" applyBorder="1" applyAlignment="1">
      <alignment vertical="center" wrapText="1"/>
    </xf>
    <xf numFmtId="0" fontId="6" fillId="0" borderId="18" xfId="0" applyFont="1" applyBorder="1" applyAlignment="1">
      <alignment vertical="top" wrapText="1"/>
    </xf>
    <xf numFmtId="0" fontId="6" fillId="0" borderId="18"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8" xfId="0" applyFont="1" applyFill="1" applyBorder="1" applyAlignment="1">
      <alignment horizontal="center" vertical="center" wrapText="1"/>
    </xf>
    <xf numFmtId="0" fontId="14" fillId="3" borderId="47" xfId="5" applyFont="1" applyBorder="1" applyAlignment="1">
      <alignment horizontal="center" vertical="center" wrapText="1"/>
    </xf>
    <xf numFmtId="0" fontId="16" fillId="0" borderId="0" xfId="6" applyFont="1"/>
    <xf numFmtId="0" fontId="16" fillId="0" borderId="0" xfId="6" applyFont="1" applyFill="1"/>
    <xf numFmtId="166" fontId="19" fillId="0" borderId="0" xfId="4" applyNumberFormat="1" applyFont="1" applyFill="1" applyBorder="1" applyAlignment="1">
      <alignment horizontal="center" vertical="center" wrapText="1"/>
    </xf>
    <xf numFmtId="166" fontId="19" fillId="0" borderId="0" xfId="4" applyNumberFormat="1" applyFont="1" applyFill="1" applyBorder="1" applyAlignment="1">
      <alignment vertical="center" wrapText="1"/>
    </xf>
    <xf numFmtId="0" fontId="6" fillId="0" borderId="0" xfId="6" applyFont="1" applyBorder="1" applyAlignment="1">
      <alignment horizontal="left" vertical="center"/>
    </xf>
    <xf numFmtId="0" fontId="16" fillId="0" borderId="0" xfId="6" applyFont="1" applyAlignment="1">
      <alignment horizontal="center"/>
    </xf>
    <xf numFmtId="0" fontId="19" fillId="0" borderId="0" xfId="6" applyFont="1" applyBorder="1" applyAlignment="1">
      <alignment horizontal="center" vertical="center"/>
    </xf>
    <xf numFmtId="0" fontId="21" fillId="0" borderId="0" xfId="0" applyFont="1"/>
    <xf numFmtId="0" fontId="21" fillId="0" borderId="0" xfId="0" applyFont="1" applyFill="1"/>
    <xf numFmtId="0" fontId="22" fillId="0" borderId="0" xfId="0" applyFont="1" applyAlignment="1">
      <alignment vertical="center"/>
    </xf>
    <xf numFmtId="166" fontId="19" fillId="0" borderId="48" xfId="4" applyNumberFormat="1" applyFont="1" applyFill="1" applyBorder="1" applyAlignment="1">
      <alignment horizontal="center" vertical="center" wrapText="1"/>
    </xf>
    <xf numFmtId="165" fontId="10" fillId="9" borderId="12" xfId="4" applyNumberFormat="1" applyFont="1" applyFill="1" applyBorder="1" applyAlignment="1">
      <alignment vertical="center" wrapText="1"/>
    </xf>
    <xf numFmtId="165" fontId="10" fillId="9" borderId="17" xfId="4" applyNumberFormat="1" applyFont="1" applyFill="1" applyBorder="1" applyAlignment="1">
      <alignment vertical="center" wrapText="1"/>
    </xf>
    <xf numFmtId="165" fontId="10" fillId="9" borderId="9" xfId="4" applyNumberFormat="1" applyFont="1" applyFill="1" applyBorder="1" applyAlignment="1">
      <alignment vertical="center" wrapText="1"/>
    </xf>
    <xf numFmtId="166" fontId="23" fillId="0" borderId="0" xfId="4" applyNumberFormat="1" applyFont="1" applyAlignment="1">
      <alignment horizontal="right" vertical="center"/>
    </xf>
    <xf numFmtId="167" fontId="24" fillId="9" borderId="21" xfId="4" applyNumberFormat="1" applyFont="1" applyFill="1" applyBorder="1" applyAlignment="1">
      <alignment horizontal="left" vertical="center" wrapText="1"/>
    </xf>
    <xf numFmtId="166" fontId="24" fillId="9" borderId="21" xfId="4" applyNumberFormat="1" applyFont="1" applyFill="1" applyBorder="1" applyAlignment="1">
      <alignment vertical="center" wrapText="1"/>
    </xf>
    <xf numFmtId="0" fontId="5" fillId="0" borderId="3" xfId="0" applyFont="1" applyBorder="1" applyAlignment="1">
      <alignment horizontal="center" vertical="center" wrapText="1"/>
    </xf>
    <xf numFmtId="0" fontId="0" fillId="7" borderId="49" xfId="0" applyNumberFormat="1" applyFill="1" applyBorder="1"/>
    <xf numFmtId="165" fontId="10" fillId="4" borderId="50" xfId="2" applyNumberFormat="1" applyFont="1" applyBorder="1" applyAlignment="1">
      <alignment vertical="center" wrapText="1"/>
    </xf>
    <xf numFmtId="0" fontId="7" fillId="0" borderId="5" xfId="0" applyFont="1" applyBorder="1" applyAlignment="1">
      <alignment vertical="center"/>
    </xf>
    <xf numFmtId="0" fontId="0" fillId="0" borderId="51" xfId="0" applyBorder="1"/>
    <xf numFmtId="165" fontId="10" fillId="9" borderId="27" xfId="4" applyNumberFormat="1" applyFont="1" applyFill="1" applyBorder="1" applyAlignment="1">
      <alignment vertical="center" wrapText="1"/>
    </xf>
    <xf numFmtId="0" fontId="19" fillId="6" borderId="52" xfId="0" applyFont="1" applyFill="1" applyBorder="1" applyAlignment="1">
      <alignment horizontal="left"/>
    </xf>
    <xf numFmtId="0" fontId="19" fillId="6" borderId="53" xfId="0" applyFont="1" applyFill="1" applyBorder="1" applyAlignment="1">
      <alignment horizontal="left"/>
    </xf>
    <xf numFmtId="0" fontId="19" fillId="6" borderId="56" xfId="0" applyFont="1" applyFill="1" applyBorder="1" applyAlignment="1">
      <alignment horizontal="left"/>
    </xf>
    <xf numFmtId="164" fontId="19" fillId="6" borderId="22" xfId="0" applyNumberFormat="1" applyFont="1" applyFill="1" applyBorder="1" applyAlignment="1">
      <alignment vertical="center"/>
    </xf>
    <xf numFmtId="164" fontId="19" fillId="6" borderId="51" xfId="0" applyNumberFormat="1" applyFont="1" applyFill="1" applyBorder="1" applyAlignment="1">
      <alignment vertical="center"/>
    </xf>
    <xf numFmtId="165" fontId="10" fillId="4" borderId="48" xfId="2" applyNumberFormat="1" applyFont="1" applyBorder="1" applyAlignment="1">
      <alignment horizontal="center" vertical="center" wrapText="1"/>
    </xf>
    <xf numFmtId="0" fontId="6" fillId="0" borderId="59" xfId="0" applyFont="1" applyBorder="1" applyAlignment="1">
      <alignment horizontal="center" vertical="center" wrapText="1"/>
    </xf>
    <xf numFmtId="0" fontId="6" fillId="0" borderId="23" xfId="0" applyFont="1" applyBorder="1" applyAlignment="1">
      <alignment vertical="top" wrapText="1"/>
    </xf>
    <xf numFmtId="0" fontId="0" fillId="0" borderId="3" xfId="0" applyBorder="1" applyAlignment="1">
      <alignment vertical="center"/>
    </xf>
    <xf numFmtId="0" fontId="13" fillId="0" borderId="3" xfId="0" applyFont="1" applyBorder="1" applyAlignment="1">
      <alignment horizontal="center" vertical="center" wrapText="1"/>
    </xf>
    <xf numFmtId="0" fontId="13" fillId="0" borderId="3" xfId="0" applyFont="1" applyBorder="1" applyAlignment="1">
      <alignment vertical="center"/>
    </xf>
    <xf numFmtId="0" fontId="27" fillId="0" borderId="0" xfId="6" applyFont="1" applyBorder="1" applyAlignment="1">
      <alignment horizontal="center" vertical="center" wrapText="1"/>
    </xf>
    <xf numFmtId="0" fontId="27" fillId="0" borderId="0" xfId="6" applyFont="1" applyBorder="1" applyAlignment="1">
      <alignment horizontal="center" vertical="center"/>
    </xf>
    <xf numFmtId="0" fontId="6" fillId="0" borderId="47" xfId="6" applyFont="1" applyBorder="1" applyAlignment="1">
      <alignment horizontal="right" vertical="center"/>
    </xf>
    <xf numFmtId="0" fontId="6" fillId="0" borderId="44" xfId="6" applyFont="1" applyBorder="1" applyAlignment="1">
      <alignment horizontal="right" vertical="center"/>
    </xf>
    <xf numFmtId="0" fontId="6" fillId="0" borderId="5" xfId="6" applyFont="1" applyBorder="1" applyAlignment="1">
      <alignment horizontal="right" vertical="center"/>
    </xf>
    <xf numFmtId="0" fontId="6" fillId="0" borderId="20" xfId="0" applyFont="1" applyBorder="1" applyAlignment="1">
      <alignment wrapText="1"/>
    </xf>
    <xf numFmtId="0" fontId="6" fillId="0" borderId="18" xfId="0" applyFont="1" applyBorder="1" applyAlignment="1">
      <alignment wrapText="1"/>
    </xf>
    <xf numFmtId="0" fontId="15" fillId="0" borderId="23" xfId="0" applyFont="1" applyBorder="1" applyAlignment="1">
      <alignment vertical="center" wrapText="1"/>
    </xf>
    <xf numFmtId="0" fontId="26" fillId="0" borderId="0" xfId="0" applyFont="1" applyBorder="1" applyAlignment="1">
      <alignment wrapText="1"/>
    </xf>
    <xf numFmtId="0" fontId="16" fillId="0" borderId="5" xfId="0" applyFont="1" applyBorder="1" applyAlignment="1">
      <alignment horizontal="center" vertical="center" wrapText="1"/>
    </xf>
    <xf numFmtId="0" fontId="0" fillId="0" borderId="50" xfId="0" applyBorder="1"/>
    <xf numFmtId="165" fontId="10" fillId="9" borderId="49" xfId="4" applyNumberFormat="1" applyFont="1" applyFill="1" applyBorder="1" applyAlignment="1">
      <alignment vertical="center" wrapText="1"/>
    </xf>
    <xf numFmtId="164" fontId="2" fillId="2" borderId="21" xfId="1" applyNumberFormat="1" applyBorder="1" applyAlignment="1">
      <alignment vertical="center"/>
    </xf>
    <xf numFmtId="166" fontId="19" fillId="0" borderId="48" xfId="4" applyNumberFormat="1" applyFont="1" applyFill="1" applyBorder="1" applyAlignment="1">
      <alignment horizontal="right" vertical="center" wrapText="1"/>
    </xf>
    <xf numFmtId="165" fontId="31" fillId="0" borderId="48" xfId="2" applyNumberFormat="1" applyFont="1" applyFill="1" applyBorder="1" applyAlignment="1">
      <alignment horizontal="center" vertical="center" wrapText="1"/>
    </xf>
    <xf numFmtId="0" fontId="6" fillId="0" borderId="7" xfId="0" applyNumberFormat="1" applyFont="1" applyFill="1" applyBorder="1"/>
    <xf numFmtId="165" fontId="6" fillId="6" borderId="3" xfId="0" applyNumberFormat="1" applyFont="1" applyFill="1" applyBorder="1"/>
    <xf numFmtId="165" fontId="10" fillId="4" borderId="66" xfId="2" applyNumberFormat="1" applyFont="1" applyBorder="1" applyAlignment="1">
      <alignment vertical="center" wrapText="1"/>
    </xf>
    <xf numFmtId="0" fontId="8" fillId="6" borderId="6" xfId="0" applyFont="1" applyFill="1" applyBorder="1" applyAlignment="1">
      <alignment horizontal="left" vertical="center" wrapText="1"/>
    </xf>
    <xf numFmtId="0" fontId="8" fillId="6" borderId="5" xfId="0" applyFont="1" applyFill="1" applyBorder="1" applyAlignment="1">
      <alignment horizontal="left" vertical="center" wrapText="1"/>
    </xf>
    <xf numFmtId="0" fontId="19" fillId="6" borderId="54" xfId="0" applyFont="1" applyFill="1" applyBorder="1" applyAlignment="1">
      <alignment horizontal="left"/>
    </xf>
    <xf numFmtId="0" fontId="19" fillId="6" borderId="55" xfId="0" applyFont="1" applyFill="1" applyBorder="1" applyAlignment="1">
      <alignment horizontal="left"/>
    </xf>
    <xf numFmtId="0" fontId="19" fillId="6" borderId="57" xfId="0" applyFont="1" applyFill="1" applyBorder="1" applyAlignment="1">
      <alignment horizontal="left"/>
    </xf>
    <xf numFmtId="0" fontId="19" fillId="6" borderId="52" xfId="0" applyFont="1" applyFill="1" applyBorder="1" applyAlignment="1">
      <alignment horizontal="left"/>
    </xf>
    <xf numFmtId="0" fontId="19" fillId="6" borderId="53" xfId="0" applyFont="1" applyFill="1" applyBorder="1" applyAlignment="1">
      <alignment horizontal="left"/>
    </xf>
    <xf numFmtId="0" fontId="19" fillId="6" borderId="56" xfId="0" applyFont="1" applyFill="1" applyBorder="1" applyAlignment="1">
      <alignment horizontal="left"/>
    </xf>
    <xf numFmtId="0" fontId="4" fillId="6" borderId="52" xfId="0" applyFont="1" applyFill="1" applyBorder="1" applyAlignment="1">
      <alignment horizontal="left"/>
    </xf>
    <xf numFmtId="0" fontId="4" fillId="6" borderId="53" xfId="0" applyFont="1" applyFill="1" applyBorder="1" applyAlignment="1">
      <alignment horizontal="left"/>
    </xf>
    <xf numFmtId="0" fontId="4" fillId="6" borderId="56" xfId="0" applyFont="1" applyFill="1" applyBorder="1" applyAlignment="1">
      <alignment horizontal="left"/>
    </xf>
    <xf numFmtId="0" fontId="6" fillId="6" borderId="8" xfId="0" applyFont="1" applyFill="1" applyBorder="1" applyAlignment="1">
      <alignment horizontal="left"/>
    </xf>
    <xf numFmtId="0" fontId="6" fillId="6" borderId="0" xfId="0" applyFont="1" applyFill="1" applyBorder="1" applyAlignment="1">
      <alignment horizontal="left"/>
    </xf>
    <xf numFmtId="0" fontId="4" fillId="6" borderId="52" xfId="0" applyFont="1" applyFill="1" applyBorder="1" applyAlignment="1">
      <alignment horizontal="right"/>
    </xf>
    <xf numFmtId="0" fontId="4" fillId="6" borderId="53" xfId="0" applyFont="1" applyFill="1" applyBorder="1" applyAlignment="1">
      <alignment horizontal="right"/>
    </xf>
    <xf numFmtId="0" fontId="4" fillId="6" borderId="56" xfId="0" applyFont="1" applyFill="1" applyBorder="1" applyAlignment="1">
      <alignment horizontal="right"/>
    </xf>
    <xf numFmtId="0" fontId="4" fillId="6" borderId="60" xfId="0" applyFont="1" applyFill="1" applyBorder="1" applyAlignment="1">
      <alignment wrapText="1"/>
    </xf>
    <xf numFmtId="0" fontId="4" fillId="6" borderId="61" xfId="0" applyFont="1" applyFill="1" applyBorder="1" applyAlignment="1">
      <alignment wrapText="1"/>
    </xf>
    <xf numFmtId="0" fontId="4" fillId="6" borderId="62" xfId="0" applyFont="1" applyFill="1" applyBorder="1" applyAlignment="1">
      <alignment wrapText="1"/>
    </xf>
    <xf numFmtId="0" fontId="4" fillId="6" borderId="63" xfId="0" applyFont="1" applyFill="1" applyBorder="1" applyAlignment="1">
      <alignment wrapText="1"/>
    </xf>
    <xf numFmtId="0" fontId="4" fillId="6" borderId="64" xfId="0" applyFont="1" applyFill="1" applyBorder="1" applyAlignment="1">
      <alignment wrapText="1"/>
    </xf>
    <xf numFmtId="0" fontId="4" fillId="6" borderId="65" xfId="0" applyFont="1" applyFill="1" applyBorder="1" applyAlignment="1">
      <alignment wrapText="1"/>
    </xf>
    <xf numFmtId="164" fontId="1" fillId="5" borderId="50" xfId="3" applyNumberFormat="1" applyBorder="1" applyAlignment="1">
      <alignment horizontal="center" vertical="center"/>
    </xf>
    <xf numFmtId="164" fontId="1" fillId="5" borderId="51" xfId="3" applyNumberFormat="1" applyBorder="1" applyAlignment="1">
      <alignment horizontal="center" vertical="center"/>
    </xf>
    <xf numFmtId="0" fontId="4" fillId="6" borderId="11" xfId="0" applyFont="1" applyFill="1" applyBorder="1" applyAlignment="1">
      <alignment horizontal="right" indent="1"/>
    </xf>
    <xf numFmtId="0" fontId="4" fillId="6" borderId="10" xfId="0" applyFont="1" applyFill="1" applyBorder="1" applyAlignment="1">
      <alignment horizontal="right" indent="1"/>
    </xf>
    <xf numFmtId="0" fontId="4" fillId="6" borderId="58" xfId="0" applyFont="1" applyFill="1" applyBorder="1" applyAlignment="1">
      <alignment horizontal="right" indent="1"/>
    </xf>
    <xf numFmtId="0" fontId="16" fillId="0" borderId="47" xfId="0" applyFont="1" applyBorder="1" applyAlignment="1">
      <alignment horizontal="center" vertical="center" wrapText="1"/>
    </xf>
    <xf numFmtId="0" fontId="16" fillId="0" borderId="44" xfId="0" applyFont="1" applyBorder="1" applyAlignment="1">
      <alignment horizontal="center" vertical="center" wrapText="1"/>
    </xf>
    <xf numFmtId="0" fontId="18" fillId="11" borderId="6"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8" fillId="11" borderId="4" xfId="0" applyFont="1" applyFill="1" applyBorder="1" applyAlignment="1">
      <alignment horizontal="center" vertical="center" wrapText="1"/>
    </xf>
    <xf numFmtId="0" fontId="6" fillId="6" borderId="52" xfId="0" applyFont="1" applyFill="1" applyBorder="1" applyAlignment="1">
      <alignment horizontal="left"/>
    </xf>
    <xf numFmtId="0" fontId="6" fillId="6" borderId="53" xfId="0" applyFont="1" applyFill="1" applyBorder="1" applyAlignment="1">
      <alignment horizontal="left"/>
    </xf>
    <xf numFmtId="0" fontId="17" fillId="10" borderId="6" xfId="7" applyFont="1" applyFill="1" applyBorder="1" applyAlignment="1">
      <alignment horizontal="center" vertical="center"/>
    </xf>
    <xf numFmtId="0" fontId="17" fillId="10" borderId="5" xfId="7" applyFont="1" applyFill="1" applyBorder="1" applyAlignment="1">
      <alignment horizontal="center" vertical="center"/>
    </xf>
    <xf numFmtId="0" fontId="17" fillId="10" borderId="4" xfId="7" applyFont="1" applyFill="1" applyBorder="1" applyAlignment="1">
      <alignment horizontal="center" vertical="center"/>
    </xf>
    <xf numFmtId="165" fontId="10" fillId="4" borderId="6" xfId="2" applyNumberFormat="1" applyFont="1" applyBorder="1" applyAlignment="1">
      <alignment horizontal="center" vertical="center" wrapText="1"/>
    </xf>
    <xf numFmtId="165" fontId="10" fillId="4" borderId="5" xfId="2" applyNumberFormat="1" applyFont="1" applyBorder="1" applyAlignment="1">
      <alignment horizontal="center" vertical="center" wrapText="1"/>
    </xf>
    <xf numFmtId="165" fontId="10" fillId="4" borderId="4" xfId="2" applyNumberFormat="1" applyFont="1" applyBorder="1" applyAlignment="1">
      <alignment horizontal="center" vertical="center" wrapText="1"/>
    </xf>
    <xf numFmtId="165" fontId="10" fillId="4" borderId="16" xfId="2" applyNumberFormat="1" applyFont="1" applyBorder="1" applyAlignment="1">
      <alignment horizontal="center" vertical="center" wrapText="1"/>
    </xf>
    <xf numFmtId="165" fontId="10" fillId="4" borderId="3" xfId="2" applyNumberFormat="1" applyFont="1" applyBorder="1" applyAlignment="1">
      <alignment horizontal="center" vertical="center" wrapText="1"/>
    </xf>
    <xf numFmtId="165" fontId="10" fillId="4" borderId="2" xfId="2"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3" xfId="0" applyFont="1" applyBorder="1" applyAlignment="1">
      <alignment horizontal="center" vertical="center" wrapText="1"/>
    </xf>
    <xf numFmtId="0" fontId="6" fillId="0" borderId="5" xfId="6" applyFont="1" applyBorder="1" applyAlignment="1">
      <alignment horizontal="center" vertical="center"/>
    </xf>
    <xf numFmtId="0" fontId="26" fillId="0" borderId="6" xfId="0" applyFont="1" applyBorder="1" applyAlignment="1">
      <alignment horizontal="left" wrapText="1"/>
    </xf>
    <xf numFmtId="0" fontId="26" fillId="0" borderId="5" xfId="0" applyFont="1" applyBorder="1" applyAlignment="1">
      <alignment horizontal="left" wrapText="1"/>
    </xf>
    <xf numFmtId="0" fontId="26" fillId="0" borderId="4" xfId="0" applyFont="1" applyBorder="1" applyAlignment="1">
      <alignment horizontal="left" wrapText="1"/>
    </xf>
    <xf numFmtId="0" fontId="30" fillId="0" borderId="6" xfId="6" applyFont="1" applyBorder="1" applyAlignment="1">
      <alignment horizontal="left" vertical="center" wrapText="1"/>
    </xf>
    <xf numFmtId="0" fontId="30" fillId="0" borderId="5" xfId="6" applyFont="1" applyBorder="1" applyAlignment="1">
      <alignment horizontal="left" vertical="center" wrapText="1"/>
    </xf>
    <xf numFmtId="0" fontId="30" fillId="0" borderId="4" xfId="6" applyFont="1" applyBorder="1" applyAlignment="1">
      <alignment horizontal="left" vertical="center" wrapText="1"/>
    </xf>
    <xf numFmtId="0" fontId="6" fillId="6" borderId="54" xfId="0" applyFont="1" applyFill="1" applyBorder="1" applyAlignment="1">
      <alignment horizontal="left"/>
    </xf>
    <xf numFmtId="0" fontId="6" fillId="6" borderId="55" xfId="0" applyFont="1" applyFill="1" applyBorder="1" applyAlignment="1">
      <alignment horizontal="left"/>
    </xf>
  </cellXfs>
  <cellStyles count="8">
    <cellStyle name="40 % - Akzent1" xfId="3" builtinId="31"/>
    <cellStyle name="Gut" xfId="1" builtinId="26"/>
    <cellStyle name="Gut 2" xfId="7"/>
    <cellStyle name="Neutral 2" xfId="5"/>
    <cellStyle name="Notiz" xfId="2" builtinId="10"/>
    <cellStyle name="Standard" xfId="0" builtinId="0"/>
    <cellStyle name="Standard 2" xfId="4"/>
    <cellStyle name="Standard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8"/>
  <sheetViews>
    <sheetView showGridLines="0" tabSelected="1" zoomScale="85" zoomScaleNormal="85" workbookViewId="0">
      <selection activeCell="AB6" sqref="AB6"/>
    </sheetView>
  </sheetViews>
  <sheetFormatPr baseColWidth="10" defaultRowHeight="12.75" outlineLevelCol="1" x14ac:dyDescent="0.2"/>
  <cols>
    <col min="1" max="1" width="12.140625" customWidth="1"/>
    <col min="2" max="2" width="41.42578125" customWidth="1"/>
    <col min="3" max="3" width="1.85546875" customWidth="1"/>
    <col min="4" max="4" width="20.7109375" customWidth="1"/>
    <col min="5" max="5" width="1.85546875" customWidth="1"/>
    <col min="6" max="6" width="20.7109375" customWidth="1"/>
    <col min="7" max="7" width="1.85546875" customWidth="1"/>
    <col min="8" max="8" width="20.7109375" customWidth="1"/>
    <col min="9" max="9" width="1.85546875" customWidth="1"/>
    <col min="10" max="10" width="20.7109375" customWidth="1"/>
    <col min="11" max="11" width="1.85546875" customWidth="1"/>
    <col min="12" max="12" width="22.7109375" customWidth="1"/>
    <col min="13" max="13" width="1.42578125" customWidth="1"/>
    <col min="14" max="14" width="22.7109375" customWidth="1"/>
    <col min="15" max="15" width="1.42578125" customWidth="1"/>
    <col min="16" max="16" width="22.7109375" customWidth="1"/>
    <col min="17" max="17" width="2.7109375" customWidth="1"/>
    <col min="18" max="18" width="20.7109375" hidden="1" customWidth="1" outlineLevel="1"/>
    <col min="19" max="19" width="2.85546875" style="1" hidden="1" customWidth="1" outlineLevel="1"/>
    <col min="20" max="20" width="20.7109375" hidden="1" customWidth="1" outlineLevel="1"/>
    <col min="21" max="21" width="2.85546875" style="1" hidden="1" customWidth="1" outlineLevel="1"/>
    <col min="22" max="22" width="24.85546875" hidden="1" customWidth="1" outlineLevel="1"/>
    <col min="23" max="23" width="2.85546875" style="1" hidden="1" customWidth="1" outlineLevel="1"/>
    <col min="24" max="24" width="20.7109375" hidden="1" customWidth="1" outlineLevel="1"/>
    <col min="25" max="25" width="2.85546875" style="1" hidden="1" customWidth="1" outlineLevel="1"/>
    <col min="26" max="26" width="20.7109375" hidden="1" customWidth="1" outlineLevel="1"/>
    <col min="27" max="27" width="2.85546875" style="1" hidden="1" customWidth="1" outlineLevel="1"/>
    <col min="28" max="28" width="33.7109375" hidden="1" customWidth="1" outlineLevel="1"/>
    <col min="29" max="29" width="11.42578125" collapsed="1"/>
  </cols>
  <sheetData>
    <row r="1" spans="1:28" ht="12.75" customHeight="1" x14ac:dyDescent="0.2">
      <c r="A1" t="s">
        <v>49</v>
      </c>
      <c r="P1" s="166" t="s">
        <v>50</v>
      </c>
    </row>
    <row r="2" spans="1:28" s="94" customFormat="1" ht="21" thickBot="1" x14ac:dyDescent="0.35">
      <c r="A2" s="96" t="s">
        <v>38</v>
      </c>
      <c r="P2" s="167"/>
      <c r="S2" s="95"/>
      <c r="U2" s="95"/>
      <c r="W2" s="95"/>
      <c r="Y2" s="95"/>
      <c r="AA2" s="95"/>
    </row>
    <row r="3" spans="1:28" s="94" customFormat="1" ht="8.25" customHeight="1" thickBot="1" x14ac:dyDescent="0.35">
      <c r="A3" s="96"/>
      <c r="P3" s="130"/>
      <c r="S3" s="95"/>
      <c r="U3" s="95"/>
      <c r="W3" s="95"/>
      <c r="Y3" s="95"/>
      <c r="AA3" s="95"/>
    </row>
    <row r="4" spans="1:28" s="87" customFormat="1" ht="117" customHeight="1" thickBot="1" x14ac:dyDescent="0.25">
      <c r="A4" s="92"/>
      <c r="B4" s="123" t="s">
        <v>43</v>
      </c>
      <c r="C4" s="93"/>
      <c r="D4" s="176"/>
      <c r="E4" s="177"/>
      <c r="F4" s="178"/>
      <c r="G4" s="93"/>
      <c r="H4" s="134" t="s">
        <v>26</v>
      </c>
      <c r="J4" s="135" t="s">
        <v>25</v>
      </c>
      <c r="L4" s="188" t="s">
        <v>51</v>
      </c>
      <c r="M4" s="189"/>
      <c r="N4" s="189"/>
      <c r="O4" s="189"/>
      <c r="P4" s="190"/>
      <c r="S4" s="88"/>
      <c r="U4" s="88"/>
      <c r="W4" s="88"/>
      <c r="Y4" s="88"/>
      <c r="AA4" s="88"/>
    </row>
    <row r="5" spans="1:28" s="87" customFormat="1" ht="14.25" customHeight="1" thickBot="1" x14ac:dyDescent="0.25">
      <c r="A5" s="92"/>
      <c r="B5" s="125"/>
      <c r="C5" s="93"/>
      <c r="D5" s="184"/>
      <c r="E5" s="184"/>
      <c r="F5" s="184"/>
      <c r="G5" s="93"/>
      <c r="H5" s="121"/>
      <c r="I5" s="122"/>
      <c r="J5" s="122"/>
      <c r="M5" s="129"/>
      <c r="N5" s="129"/>
      <c r="O5" s="129"/>
      <c r="P5" s="129"/>
      <c r="S5" s="88"/>
      <c r="U5" s="88"/>
      <c r="W5" s="88"/>
      <c r="Y5" s="88"/>
      <c r="AA5" s="88"/>
    </row>
    <row r="6" spans="1:28" s="87" customFormat="1" ht="92.25" customHeight="1" thickBot="1" x14ac:dyDescent="0.25">
      <c r="A6" s="92"/>
      <c r="B6" s="124" t="s">
        <v>24</v>
      </c>
      <c r="C6" s="89"/>
      <c r="D6" s="179"/>
      <c r="E6" s="180"/>
      <c r="F6" s="181"/>
      <c r="G6" s="89"/>
      <c r="H6" s="97" t="s">
        <v>23</v>
      </c>
      <c r="I6" s="89"/>
      <c r="J6" s="115"/>
      <c r="L6" s="185" t="s">
        <v>37</v>
      </c>
      <c r="M6" s="186"/>
      <c r="N6" s="186"/>
      <c r="O6" s="186"/>
      <c r="P6" s="187"/>
      <c r="S6" s="88"/>
      <c r="U6" s="88"/>
      <c r="W6" s="88"/>
      <c r="Y6" s="88"/>
      <c r="AA6" s="88"/>
    </row>
    <row r="7" spans="1:28" s="87" customFormat="1" ht="15.75" thickBot="1" x14ac:dyDescent="0.25">
      <c r="A7" s="92"/>
      <c r="B7" s="91"/>
      <c r="C7" s="89"/>
      <c r="D7" s="89"/>
      <c r="E7" s="89"/>
      <c r="F7" s="89"/>
      <c r="G7" s="89"/>
      <c r="H7" s="90"/>
      <c r="I7" s="89"/>
      <c r="J7" s="90"/>
      <c r="K7" s="89"/>
      <c r="L7" s="90"/>
      <c r="M7" s="89"/>
      <c r="O7" s="89"/>
      <c r="S7" s="88"/>
      <c r="U7" s="88"/>
      <c r="W7" s="88"/>
      <c r="Y7" s="88"/>
      <c r="AA7" s="88"/>
    </row>
    <row r="8" spans="1:28" s="87" customFormat="1" ht="18.75" customHeight="1" thickBot="1" x14ac:dyDescent="0.25">
      <c r="A8" s="168" t="s">
        <v>22</v>
      </c>
      <c r="B8" s="169"/>
      <c r="C8" s="169"/>
      <c r="D8" s="169"/>
      <c r="E8" s="169"/>
      <c r="F8" s="169"/>
      <c r="G8" s="169"/>
      <c r="H8" s="169"/>
      <c r="I8" s="169"/>
      <c r="J8" s="169"/>
      <c r="K8" s="169"/>
      <c r="L8" s="169"/>
      <c r="M8" s="169"/>
      <c r="N8" s="169"/>
      <c r="O8" s="169"/>
      <c r="P8" s="170"/>
      <c r="R8" s="173" t="s">
        <v>52</v>
      </c>
      <c r="S8" s="174"/>
      <c r="T8" s="174"/>
      <c r="U8" s="174"/>
      <c r="V8" s="174"/>
      <c r="W8" s="174"/>
      <c r="X8" s="174"/>
      <c r="Y8" s="174"/>
      <c r="Z8" s="174"/>
      <c r="AA8" s="174"/>
      <c r="AB8" s="175"/>
    </row>
    <row r="9" spans="1:28" ht="6.75" customHeight="1" thickBot="1" x14ac:dyDescent="0.25">
      <c r="A9" s="8"/>
      <c r="B9" s="7"/>
      <c r="C9" s="7"/>
      <c r="D9" s="7"/>
      <c r="E9" s="7"/>
      <c r="F9" s="7"/>
      <c r="G9" s="7"/>
      <c r="H9" s="7"/>
      <c r="I9" s="7"/>
      <c r="J9" s="7"/>
      <c r="K9" s="7"/>
      <c r="L9" s="7"/>
      <c r="M9" s="7"/>
      <c r="N9" s="7"/>
      <c r="O9" s="7"/>
      <c r="P9" s="6"/>
      <c r="R9" s="8"/>
      <c r="S9" s="21"/>
      <c r="T9" s="7"/>
      <c r="U9" s="21"/>
      <c r="V9" s="7"/>
      <c r="W9" s="21"/>
      <c r="X9" s="7"/>
      <c r="Y9" s="21"/>
      <c r="Z9" s="7"/>
      <c r="AA9" s="21"/>
      <c r="AB9" s="6"/>
    </row>
    <row r="10" spans="1:28" s="75" customFormat="1" ht="111.75" customHeight="1" x14ac:dyDescent="0.2">
      <c r="A10" s="86" t="s">
        <v>21</v>
      </c>
      <c r="B10" s="85" t="s">
        <v>34</v>
      </c>
      <c r="C10" s="79"/>
      <c r="D10" s="84" t="s">
        <v>39</v>
      </c>
      <c r="E10" s="116"/>
      <c r="F10" s="83" t="s">
        <v>39</v>
      </c>
      <c r="G10" s="83"/>
      <c r="H10" s="84" t="s">
        <v>35</v>
      </c>
      <c r="I10" s="83"/>
      <c r="J10" s="83" t="s">
        <v>36</v>
      </c>
      <c r="K10" s="117"/>
      <c r="L10" s="126" t="s">
        <v>20</v>
      </c>
      <c r="M10" s="82"/>
      <c r="N10" s="127" t="s">
        <v>19</v>
      </c>
      <c r="O10" s="82"/>
      <c r="P10" s="128" t="s">
        <v>18</v>
      </c>
      <c r="R10" s="81" t="s">
        <v>44</v>
      </c>
      <c r="S10" s="77"/>
      <c r="T10" s="80" t="s">
        <v>17</v>
      </c>
      <c r="U10" s="77"/>
      <c r="V10" s="78" t="s">
        <v>16</v>
      </c>
      <c r="W10" s="77"/>
      <c r="X10" s="79" t="s">
        <v>15</v>
      </c>
      <c r="Y10" s="77"/>
      <c r="Z10" s="78" t="s">
        <v>14</v>
      </c>
      <c r="AA10" s="77"/>
      <c r="AB10" s="76" t="s">
        <v>13</v>
      </c>
    </row>
    <row r="11" spans="1:28" ht="108" customHeight="1" thickBot="1" x14ac:dyDescent="0.25">
      <c r="A11" s="74" t="s">
        <v>13</v>
      </c>
      <c r="B11" s="104" t="s">
        <v>12</v>
      </c>
      <c r="C11" s="118"/>
      <c r="D11" s="73" t="s">
        <v>11</v>
      </c>
      <c r="E11" s="118"/>
      <c r="F11" s="119" t="s">
        <v>11</v>
      </c>
      <c r="G11" s="120"/>
      <c r="H11" s="72" t="s">
        <v>11</v>
      </c>
      <c r="I11" s="120"/>
      <c r="J11" s="119" t="s">
        <v>11</v>
      </c>
      <c r="K11" s="22"/>
      <c r="L11" s="182" t="s">
        <v>40</v>
      </c>
      <c r="M11" s="183"/>
      <c r="N11" s="183"/>
      <c r="O11" s="71"/>
      <c r="P11" s="70" t="s">
        <v>33</v>
      </c>
      <c r="R11" s="69" t="s">
        <v>32</v>
      </c>
      <c r="S11" s="67"/>
      <c r="T11" s="68" t="s">
        <v>10</v>
      </c>
      <c r="U11" s="67"/>
      <c r="V11" s="66" t="s">
        <v>9</v>
      </c>
      <c r="W11" s="64"/>
      <c r="X11" s="9"/>
      <c r="Y11" s="64"/>
      <c r="Z11" s="65"/>
      <c r="AA11" s="64"/>
      <c r="AB11" s="22"/>
    </row>
    <row r="12" spans="1:28" x14ac:dyDescent="0.2">
      <c r="A12" s="8"/>
      <c r="B12" s="7"/>
      <c r="C12" s="7"/>
      <c r="D12" s="7"/>
      <c r="E12" s="7"/>
      <c r="F12" s="7"/>
      <c r="G12" s="7"/>
      <c r="H12" s="7"/>
      <c r="I12" s="7"/>
      <c r="J12" s="7"/>
      <c r="K12" s="7"/>
      <c r="L12" s="8"/>
      <c r="M12" s="7"/>
      <c r="N12" s="7"/>
      <c r="O12" s="7"/>
      <c r="P12" s="6"/>
      <c r="R12" s="8"/>
      <c r="S12" s="21"/>
      <c r="T12" s="7"/>
      <c r="U12" s="21"/>
      <c r="V12" s="7"/>
      <c r="W12" s="21"/>
      <c r="X12" s="7"/>
      <c r="Y12" s="21"/>
      <c r="Z12" s="7"/>
      <c r="AA12" s="21"/>
      <c r="AB12" s="6"/>
    </row>
    <row r="13" spans="1:28" ht="15" x14ac:dyDescent="0.25">
      <c r="A13" s="55" t="s">
        <v>8</v>
      </c>
      <c r="B13" s="53"/>
      <c r="C13" s="53"/>
      <c r="D13" s="53"/>
      <c r="E13" s="53"/>
      <c r="F13" s="53"/>
      <c r="G13" s="53"/>
      <c r="H13" s="53"/>
      <c r="I13" s="53"/>
      <c r="J13" s="53"/>
      <c r="K13" s="53"/>
      <c r="L13" s="53"/>
      <c r="M13" s="53"/>
      <c r="N13" s="53"/>
      <c r="O13" s="53"/>
      <c r="P13" s="52"/>
      <c r="R13" s="54"/>
      <c r="S13" s="53"/>
      <c r="T13" s="53"/>
      <c r="U13" s="53"/>
      <c r="V13" s="53"/>
      <c r="W13" s="53"/>
      <c r="X13" s="53"/>
      <c r="Y13" s="53"/>
      <c r="Z13" s="53"/>
      <c r="AA13" s="53"/>
      <c r="AB13" s="52"/>
    </row>
    <row r="14" spans="1:28" x14ac:dyDescent="0.2">
      <c r="A14" s="8"/>
      <c r="B14" s="7"/>
      <c r="C14" s="7"/>
      <c r="D14" s="7"/>
      <c r="E14" s="7"/>
      <c r="F14" s="7"/>
      <c r="G14" s="7"/>
      <c r="H14" s="7"/>
      <c r="I14" s="7"/>
      <c r="J14" s="7"/>
      <c r="K14" s="7"/>
      <c r="L14" s="8"/>
      <c r="M14" s="7"/>
      <c r="N14" s="7"/>
      <c r="O14" s="7"/>
      <c r="P14" s="6"/>
      <c r="R14" s="8"/>
      <c r="S14" s="21"/>
      <c r="T14" s="7"/>
      <c r="U14" s="21"/>
      <c r="V14" s="7"/>
      <c r="W14" s="21"/>
      <c r="X14" s="7"/>
      <c r="Y14" s="21"/>
      <c r="Z14" s="7"/>
      <c r="AA14" s="21"/>
      <c r="AB14" s="6"/>
    </row>
    <row r="15" spans="1:28" x14ac:dyDescent="0.2">
      <c r="A15" s="59"/>
      <c r="B15" s="11"/>
      <c r="C15" s="49"/>
      <c r="D15" s="11">
        <v>0</v>
      </c>
      <c r="E15" s="51"/>
      <c r="F15" s="11">
        <v>0</v>
      </c>
      <c r="G15" s="45"/>
      <c r="H15" s="11">
        <v>0</v>
      </c>
      <c r="I15" s="45"/>
      <c r="J15" s="11">
        <v>0</v>
      </c>
      <c r="K15" s="7"/>
      <c r="L15" s="63">
        <v>0</v>
      </c>
      <c r="M15" s="7"/>
      <c r="N15" s="7"/>
      <c r="O15" s="7"/>
      <c r="P15" s="50"/>
      <c r="R15" s="43">
        <f>(D15+F15)/2</f>
        <v>0</v>
      </c>
      <c r="S15" s="35"/>
      <c r="T15" s="42">
        <f>R15/360*$J$6</f>
        <v>0</v>
      </c>
      <c r="U15" s="35"/>
      <c r="V15" s="42">
        <f>T15-L15</f>
        <v>0</v>
      </c>
      <c r="W15" s="35"/>
      <c r="X15" s="7"/>
      <c r="Y15" s="35"/>
      <c r="Z15" s="42">
        <f>T15-L15-V15</f>
        <v>0</v>
      </c>
      <c r="AA15" s="35"/>
      <c r="AB15" s="98"/>
    </row>
    <row r="16" spans="1:28" x14ac:dyDescent="0.2">
      <c r="A16" s="59"/>
      <c r="B16" s="48"/>
      <c r="C16" s="49"/>
      <c r="D16" s="48">
        <v>0</v>
      </c>
      <c r="E16" s="49"/>
      <c r="F16" s="48">
        <v>0</v>
      </c>
      <c r="G16" s="45"/>
      <c r="H16" s="48">
        <v>0</v>
      </c>
      <c r="I16" s="45"/>
      <c r="J16" s="48">
        <v>0</v>
      </c>
      <c r="K16" s="7"/>
      <c r="L16" s="62">
        <v>0</v>
      </c>
      <c r="M16" s="7"/>
      <c r="N16" s="7"/>
      <c r="O16" s="7"/>
      <c r="P16" s="47"/>
      <c r="R16" s="43">
        <f t="shared" ref="R16:R35" si="0">(D16+F16)/2</f>
        <v>0</v>
      </c>
      <c r="S16" s="35"/>
      <c r="T16" s="42">
        <f>R16/360*$J$6</f>
        <v>0</v>
      </c>
      <c r="U16" s="35"/>
      <c r="V16" s="42">
        <f t="shared" ref="V16:V35" si="1">T16-L16</f>
        <v>0</v>
      </c>
      <c r="W16" s="35"/>
      <c r="X16" s="7"/>
      <c r="Y16" s="35"/>
      <c r="Z16" s="42">
        <v>0</v>
      </c>
      <c r="AA16" s="35"/>
      <c r="AB16" s="98"/>
    </row>
    <row r="17" spans="1:28" x14ac:dyDescent="0.2">
      <c r="A17" s="59"/>
      <c r="B17" s="48"/>
      <c r="C17" s="49"/>
      <c r="D17" s="48">
        <v>0</v>
      </c>
      <c r="E17" s="49"/>
      <c r="F17" s="48">
        <v>0</v>
      </c>
      <c r="G17" s="45"/>
      <c r="H17" s="48">
        <v>0</v>
      </c>
      <c r="I17" s="45"/>
      <c r="J17" s="48">
        <v>0</v>
      </c>
      <c r="K17" s="7"/>
      <c r="L17" s="62">
        <v>0</v>
      </c>
      <c r="M17" s="7"/>
      <c r="N17" s="7"/>
      <c r="O17" s="7"/>
      <c r="P17" s="47"/>
      <c r="R17" s="43">
        <f t="shared" si="0"/>
        <v>0</v>
      </c>
      <c r="S17" s="35"/>
      <c r="T17" s="42">
        <f t="shared" ref="T17:T35" si="2">R17/360*$J$6</f>
        <v>0</v>
      </c>
      <c r="U17" s="35"/>
      <c r="V17" s="42">
        <f t="shared" si="1"/>
        <v>0</v>
      </c>
      <c r="W17" s="35"/>
      <c r="X17" s="7"/>
      <c r="Y17" s="35"/>
      <c r="Z17" s="42">
        <v>0</v>
      </c>
      <c r="AA17" s="35"/>
      <c r="AB17" s="98"/>
    </row>
    <row r="18" spans="1:28" x14ac:dyDescent="0.2">
      <c r="A18" s="59"/>
      <c r="B18" s="48"/>
      <c r="C18" s="49"/>
      <c r="D18" s="48">
        <v>0</v>
      </c>
      <c r="E18" s="49"/>
      <c r="F18" s="48">
        <v>0</v>
      </c>
      <c r="G18" s="45"/>
      <c r="H18" s="48">
        <v>0</v>
      </c>
      <c r="I18" s="45"/>
      <c r="J18" s="48">
        <v>0</v>
      </c>
      <c r="K18" s="7"/>
      <c r="L18" s="62">
        <v>0</v>
      </c>
      <c r="M18" s="7"/>
      <c r="N18" s="7"/>
      <c r="O18" s="7"/>
      <c r="P18" s="47"/>
      <c r="R18" s="43">
        <f t="shared" si="0"/>
        <v>0</v>
      </c>
      <c r="S18" s="35"/>
      <c r="T18" s="42">
        <f t="shared" si="2"/>
        <v>0</v>
      </c>
      <c r="U18" s="35"/>
      <c r="V18" s="42">
        <f t="shared" si="1"/>
        <v>0</v>
      </c>
      <c r="W18" s="35"/>
      <c r="X18" s="7"/>
      <c r="Y18" s="35"/>
      <c r="Z18" s="42">
        <v>0</v>
      </c>
      <c r="AA18" s="35"/>
      <c r="AB18" s="98"/>
    </row>
    <row r="19" spans="1:28" x14ac:dyDescent="0.2">
      <c r="A19" s="59"/>
      <c r="B19" s="48"/>
      <c r="C19" s="49"/>
      <c r="D19" s="48">
        <v>0</v>
      </c>
      <c r="E19" s="49"/>
      <c r="F19" s="48">
        <v>0</v>
      </c>
      <c r="G19" s="45"/>
      <c r="H19" s="48">
        <v>0</v>
      </c>
      <c r="I19" s="45"/>
      <c r="J19" s="48">
        <v>0</v>
      </c>
      <c r="K19" s="7"/>
      <c r="L19" s="62">
        <v>0</v>
      </c>
      <c r="M19" s="7"/>
      <c r="N19" s="7"/>
      <c r="O19" s="7"/>
      <c r="P19" s="47"/>
      <c r="R19" s="43">
        <f t="shared" si="0"/>
        <v>0</v>
      </c>
      <c r="S19" s="35"/>
      <c r="T19" s="42">
        <f t="shared" si="2"/>
        <v>0</v>
      </c>
      <c r="U19" s="35"/>
      <c r="V19" s="42">
        <f t="shared" si="1"/>
        <v>0</v>
      </c>
      <c r="W19" s="35"/>
      <c r="X19" s="7"/>
      <c r="Y19" s="35"/>
      <c r="Z19" s="42">
        <v>0</v>
      </c>
      <c r="AA19" s="35"/>
      <c r="AB19" s="98"/>
    </row>
    <row r="20" spans="1:28" x14ac:dyDescent="0.2">
      <c r="A20" s="59"/>
      <c r="B20" s="48"/>
      <c r="C20" s="49"/>
      <c r="D20" s="48">
        <v>0</v>
      </c>
      <c r="E20" s="49"/>
      <c r="F20" s="48">
        <v>0</v>
      </c>
      <c r="G20" s="45"/>
      <c r="H20" s="48">
        <v>0</v>
      </c>
      <c r="I20" s="45"/>
      <c r="J20" s="48">
        <v>0</v>
      </c>
      <c r="K20" s="7"/>
      <c r="L20" s="62">
        <v>0</v>
      </c>
      <c r="M20" s="7"/>
      <c r="N20" s="7"/>
      <c r="O20" s="7"/>
      <c r="P20" s="47"/>
      <c r="R20" s="43">
        <f t="shared" si="0"/>
        <v>0</v>
      </c>
      <c r="S20" s="35"/>
      <c r="T20" s="42">
        <f t="shared" si="2"/>
        <v>0</v>
      </c>
      <c r="U20" s="35"/>
      <c r="V20" s="42">
        <f t="shared" si="1"/>
        <v>0</v>
      </c>
      <c r="W20" s="35"/>
      <c r="X20" s="7"/>
      <c r="Y20" s="35"/>
      <c r="Z20" s="42">
        <v>0</v>
      </c>
      <c r="AA20" s="35"/>
      <c r="AB20" s="98"/>
    </row>
    <row r="21" spans="1:28" x14ac:dyDescent="0.2">
      <c r="A21" s="59"/>
      <c r="B21" s="48"/>
      <c r="C21" s="49"/>
      <c r="D21" s="48">
        <v>0</v>
      </c>
      <c r="E21" s="49"/>
      <c r="F21" s="48">
        <v>0</v>
      </c>
      <c r="G21" s="45"/>
      <c r="H21" s="48">
        <v>0</v>
      </c>
      <c r="I21" s="45"/>
      <c r="J21" s="48">
        <v>0</v>
      </c>
      <c r="K21" s="7"/>
      <c r="L21" s="62">
        <v>0</v>
      </c>
      <c r="M21" s="7"/>
      <c r="N21" s="7"/>
      <c r="O21" s="7"/>
      <c r="P21" s="47"/>
      <c r="R21" s="43">
        <f t="shared" si="0"/>
        <v>0</v>
      </c>
      <c r="S21" s="35"/>
      <c r="T21" s="42">
        <f t="shared" si="2"/>
        <v>0</v>
      </c>
      <c r="U21" s="35"/>
      <c r="V21" s="42">
        <f t="shared" si="1"/>
        <v>0</v>
      </c>
      <c r="W21" s="35"/>
      <c r="X21" s="7"/>
      <c r="Y21" s="35"/>
      <c r="Z21" s="42">
        <v>0</v>
      </c>
      <c r="AA21" s="35"/>
      <c r="AB21" s="98"/>
    </row>
    <row r="22" spans="1:28" x14ac:dyDescent="0.2">
      <c r="A22" s="59"/>
      <c r="B22" s="48"/>
      <c r="C22" s="49"/>
      <c r="D22" s="48">
        <v>0</v>
      </c>
      <c r="E22" s="49"/>
      <c r="F22" s="48">
        <v>0</v>
      </c>
      <c r="G22" s="45"/>
      <c r="H22" s="48">
        <v>0</v>
      </c>
      <c r="I22" s="45"/>
      <c r="J22" s="48">
        <v>0</v>
      </c>
      <c r="K22" s="7"/>
      <c r="L22" s="62">
        <v>0</v>
      </c>
      <c r="M22" s="7"/>
      <c r="N22" s="7"/>
      <c r="O22" s="7"/>
      <c r="P22" s="47"/>
      <c r="R22" s="43">
        <f t="shared" si="0"/>
        <v>0</v>
      </c>
      <c r="S22" s="35"/>
      <c r="T22" s="42">
        <f t="shared" si="2"/>
        <v>0</v>
      </c>
      <c r="U22" s="35"/>
      <c r="V22" s="42">
        <f t="shared" si="1"/>
        <v>0</v>
      </c>
      <c r="W22" s="35"/>
      <c r="X22" s="7"/>
      <c r="Y22" s="35"/>
      <c r="Z22" s="42">
        <v>0</v>
      </c>
      <c r="AA22" s="35"/>
      <c r="AB22" s="98"/>
    </row>
    <row r="23" spans="1:28" x14ac:dyDescent="0.2">
      <c r="A23" s="59"/>
      <c r="B23" s="48"/>
      <c r="C23" s="49"/>
      <c r="D23" s="48">
        <v>0</v>
      </c>
      <c r="E23" s="49"/>
      <c r="F23" s="48">
        <v>0</v>
      </c>
      <c r="G23" s="45"/>
      <c r="H23" s="48">
        <v>0</v>
      </c>
      <c r="I23" s="45"/>
      <c r="J23" s="48">
        <v>0</v>
      </c>
      <c r="K23" s="7"/>
      <c r="L23" s="62">
        <v>0</v>
      </c>
      <c r="M23" s="7"/>
      <c r="N23" s="7"/>
      <c r="O23" s="7"/>
      <c r="P23" s="47"/>
      <c r="R23" s="43">
        <f t="shared" si="0"/>
        <v>0</v>
      </c>
      <c r="S23" s="35"/>
      <c r="T23" s="42">
        <f t="shared" si="2"/>
        <v>0</v>
      </c>
      <c r="U23" s="35"/>
      <c r="V23" s="42">
        <f t="shared" si="1"/>
        <v>0</v>
      </c>
      <c r="W23" s="35"/>
      <c r="X23" s="7"/>
      <c r="Y23" s="35"/>
      <c r="Z23" s="42">
        <v>0</v>
      </c>
      <c r="AA23" s="35"/>
      <c r="AB23" s="98"/>
    </row>
    <row r="24" spans="1:28" x14ac:dyDescent="0.2">
      <c r="A24" s="59"/>
      <c r="B24" s="48"/>
      <c r="C24" s="49"/>
      <c r="D24" s="48">
        <v>0</v>
      </c>
      <c r="E24" s="49"/>
      <c r="F24" s="48">
        <v>0</v>
      </c>
      <c r="G24" s="45"/>
      <c r="H24" s="48">
        <v>0</v>
      </c>
      <c r="I24" s="45"/>
      <c r="J24" s="48">
        <v>0</v>
      </c>
      <c r="K24" s="7"/>
      <c r="L24" s="62">
        <v>0</v>
      </c>
      <c r="M24" s="7"/>
      <c r="N24" s="7"/>
      <c r="O24" s="7"/>
      <c r="P24" s="47"/>
      <c r="R24" s="43">
        <f t="shared" si="0"/>
        <v>0</v>
      </c>
      <c r="S24" s="35"/>
      <c r="T24" s="42">
        <f t="shared" si="2"/>
        <v>0</v>
      </c>
      <c r="U24" s="35"/>
      <c r="V24" s="42">
        <f t="shared" si="1"/>
        <v>0</v>
      </c>
      <c r="W24" s="35"/>
      <c r="X24" s="7"/>
      <c r="Y24" s="35"/>
      <c r="Z24" s="42">
        <v>0</v>
      </c>
      <c r="AA24" s="35"/>
      <c r="AB24" s="98"/>
    </row>
    <row r="25" spans="1:28" x14ac:dyDescent="0.2">
      <c r="A25" s="59"/>
      <c r="B25" s="48"/>
      <c r="C25" s="49"/>
      <c r="D25" s="48">
        <v>0</v>
      </c>
      <c r="E25" s="49"/>
      <c r="F25" s="48">
        <v>0</v>
      </c>
      <c r="G25" s="45"/>
      <c r="H25" s="48">
        <v>0</v>
      </c>
      <c r="I25" s="45"/>
      <c r="J25" s="48">
        <v>0</v>
      </c>
      <c r="K25" s="7"/>
      <c r="L25" s="62">
        <v>0</v>
      </c>
      <c r="M25" s="7"/>
      <c r="N25" s="7"/>
      <c r="O25" s="7"/>
      <c r="P25" s="47"/>
      <c r="R25" s="43">
        <f t="shared" si="0"/>
        <v>0</v>
      </c>
      <c r="S25" s="35"/>
      <c r="T25" s="42">
        <f t="shared" si="2"/>
        <v>0</v>
      </c>
      <c r="U25" s="35"/>
      <c r="V25" s="42">
        <f t="shared" si="1"/>
        <v>0</v>
      </c>
      <c r="W25" s="35"/>
      <c r="X25" s="7"/>
      <c r="Y25" s="35"/>
      <c r="Z25" s="42">
        <v>0</v>
      </c>
      <c r="AA25" s="35"/>
      <c r="AB25" s="98"/>
    </row>
    <row r="26" spans="1:28" x14ac:dyDescent="0.2">
      <c r="A26" s="59"/>
      <c r="B26" s="48"/>
      <c r="C26" s="49"/>
      <c r="D26" s="48">
        <v>0</v>
      </c>
      <c r="E26" s="49"/>
      <c r="F26" s="48">
        <v>0</v>
      </c>
      <c r="G26" s="45"/>
      <c r="H26" s="48">
        <v>0</v>
      </c>
      <c r="I26" s="45"/>
      <c r="J26" s="48">
        <v>0</v>
      </c>
      <c r="K26" s="7"/>
      <c r="L26" s="62">
        <v>0</v>
      </c>
      <c r="M26" s="7"/>
      <c r="N26" s="7"/>
      <c r="O26" s="7"/>
      <c r="P26" s="47"/>
      <c r="R26" s="43">
        <f t="shared" si="0"/>
        <v>0</v>
      </c>
      <c r="S26" s="35"/>
      <c r="T26" s="42">
        <f t="shared" si="2"/>
        <v>0</v>
      </c>
      <c r="U26" s="35"/>
      <c r="V26" s="42">
        <f t="shared" si="1"/>
        <v>0</v>
      </c>
      <c r="W26" s="35"/>
      <c r="X26" s="7"/>
      <c r="Y26" s="35"/>
      <c r="Z26" s="42">
        <v>0</v>
      </c>
      <c r="AA26" s="35"/>
      <c r="AB26" s="98"/>
    </row>
    <row r="27" spans="1:28" x14ac:dyDescent="0.2">
      <c r="A27" s="59"/>
      <c r="B27" s="48"/>
      <c r="C27" s="49"/>
      <c r="D27" s="48">
        <v>0</v>
      </c>
      <c r="E27" s="49"/>
      <c r="F27" s="48">
        <v>0</v>
      </c>
      <c r="G27" s="45"/>
      <c r="H27" s="48">
        <v>0</v>
      </c>
      <c r="I27" s="45"/>
      <c r="J27" s="48">
        <v>0</v>
      </c>
      <c r="K27" s="7"/>
      <c r="L27" s="62">
        <v>0</v>
      </c>
      <c r="M27" s="7"/>
      <c r="N27" s="7"/>
      <c r="O27" s="7"/>
      <c r="P27" s="47"/>
      <c r="R27" s="43">
        <f t="shared" si="0"/>
        <v>0</v>
      </c>
      <c r="S27" s="35"/>
      <c r="T27" s="42">
        <f t="shared" si="2"/>
        <v>0</v>
      </c>
      <c r="U27" s="35"/>
      <c r="V27" s="42">
        <f t="shared" si="1"/>
        <v>0</v>
      </c>
      <c r="W27" s="35"/>
      <c r="X27" s="7"/>
      <c r="Y27" s="35"/>
      <c r="Z27" s="42">
        <v>0</v>
      </c>
      <c r="AA27" s="35"/>
      <c r="AB27" s="98"/>
    </row>
    <row r="28" spans="1:28" x14ac:dyDescent="0.2">
      <c r="A28" s="59"/>
      <c r="B28" s="48"/>
      <c r="C28" s="49"/>
      <c r="D28" s="48">
        <v>0</v>
      </c>
      <c r="E28" s="49"/>
      <c r="F28" s="48">
        <v>0</v>
      </c>
      <c r="G28" s="45"/>
      <c r="H28" s="48">
        <v>0</v>
      </c>
      <c r="I28" s="45"/>
      <c r="J28" s="48">
        <v>0</v>
      </c>
      <c r="K28" s="7"/>
      <c r="L28" s="62">
        <v>0</v>
      </c>
      <c r="M28" s="7"/>
      <c r="N28" s="7"/>
      <c r="O28" s="7"/>
      <c r="P28" s="47"/>
      <c r="R28" s="43">
        <f t="shared" si="0"/>
        <v>0</v>
      </c>
      <c r="S28" s="35"/>
      <c r="T28" s="42">
        <f t="shared" si="2"/>
        <v>0</v>
      </c>
      <c r="U28" s="35"/>
      <c r="V28" s="42">
        <f t="shared" si="1"/>
        <v>0</v>
      </c>
      <c r="W28" s="35"/>
      <c r="X28" s="7"/>
      <c r="Y28" s="35"/>
      <c r="Z28" s="42">
        <v>0</v>
      </c>
      <c r="AA28" s="35"/>
      <c r="AB28" s="98"/>
    </row>
    <row r="29" spans="1:28" x14ac:dyDescent="0.2">
      <c r="A29" s="59"/>
      <c r="B29" s="48"/>
      <c r="C29" s="49"/>
      <c r="D29" s="48">
        <v>0</v>
      </c>
      <c r="E29" s="49"/>
      <c r="F29" s="48">
        <v>0</v>
      </c>
      <c r="G29" s="45"/>
      <c r="H29" s="48">
        <v>0</v>
      </c>
      <c r="I29" s="45"/>
      <c r="J29" s="48">
        <v>0</v>
      </c>
      <c r="K29" s="7"/>
      <c r="L29" s="62">
        <v>0</v>
      </c>
      <c r="M29" s="7"/>
      <c r="N29" s="7"/>
      <c r="O29" s="7"/>
      <c r="P29" s="47"/>
      <c r="R29" s="43">
        <f t="shared" si="0"/>
        <v>0</v>
      </c>
      <c r="S29" s="35"/>
      <c r="T29" s="42">
        <f t="shared" si="2"/>
        <v>0</v>
      </c>
      <c r="U29" s="35"/>
      <c r="V29" s="42">
        <f t="shared" si="1"/>
        <v>0</v>
      </c>
      <c r="W29" s="35"/>
      <c r="X29" s="7"/>
      <c r="Y29" s="35"/>
      <c r="Z29" s="42">
        <v>0</v>
      </c>
      <c r="AA29" s="35"/>
      <c r="AB29" s="98"/>
    </row>
    <row r="30" spans="1:28" x14ac:dyDescent="0.2">
      <c r="A30" s="59"/>
      <c r="B30" s="48"/>
      <c r="C30" s="49"/>
      <c r="D30" s="48">
        <v>0</v>
      </c>
      <c r="E30" s="49"/>
      <c r="F30" s="48">
        <v>0</v>
      </c>
      <c r="G30" s="45"/>
      <c r="H30" s="48">
        <v>0</v>
      </c>
      <c r="I30" s="45"/>
      <c r="J30" s="48">
        <v>0</v>
      </c>
      <c r="K30" s="7"/>
      <c r="L30" s="62">
        <v>0</v>
      </c>
      <c r="M30" s="7"/>
      <c r="N30" s="7"/>
      <c r="O30" s="7"/>
      <c r="P30" s="47"/>
      <c r="R30" s="43">
        <f t="shared" si="0"/>
        <v>0</v>
      </c>
      <c r="S30" s="35"/>
      <c r="T30" s="42">
        <f t="shared" si="2"/>
        <v>0</v>
      </c>
      <c r="U30" s="35"/>
      <c r="V30" s="42">
        <f t="shared" si="1"/>
        <v>0</v>
      </c>
      <c r="W30" s="35"/>
      <c r="X30" s="7"/>
      <c r="Y30" s="35"/>
      <c r="Z30" s="42">
        <v>0</v>
      </c>
      <c r="AA30" s="35"/>
      <c r="AB30" s="98"/>
    </row>
    <row r="31" spans="1:28" x14ac:dyDescent="0.2">
      <c r="A31" s="59"/>
      <c r="B31" s="48"/>
      <c r="C31" s="49"/>
      <c r="D31" s="48">
        <v>0</v>
      </c>
      <c r="E31" s="49"/>
      <c r="F31" s="48">
        <v>0</v>
      </c>
      <c r="G31" s="45"/>
      <c r="H31" s="48">
        <v>0</v>
      </c>
      <c r="I31" s="45"/>
      <c r="J31" s="48">
        <v>0</v>
      </c>
      <c r="K31" s="7"/>
      <c r="L31" s="62">
        <v>0</v>
      </c>
      <c r="M31" s="7"/>
      <c r="N31" s="7"/>
      <c r="O31" s="7"/>
      <c r="P31" s="47"/>
      <c r="R31" s="43">
        <f t="shared" si="0"/>
        <v>0</v>
      </c>
      <c r="S31" s="35"/>
      <c r="T31" s="42">
        <f t="shared" si="2"/>
        <v>0</v>
      </c>
      <c r="U31" s="35"/>
      <c r="V31" s="42">
        <f t="shared" si="1"/>
        <v>0</v>
      </c>
      <c r="W31" s="35"/>
      <c r="X31" s="7"/>
      <c r="Y31" s="35"/>
      <c r="Z31" s="42">
        <v>0</v>
      </c>
      <c r="AA31" s="35"/>
      <c r="AB31" s="98"/>
    </row>
    <row r="32" spans="1:28" x14ac:dyDescent="0.2">
      <c r="A32" s="59"/>
      <c r="B32" s="48"/>
      <c r="C32" s="49"/>
      <c r="D32" s="48">
        <v>0</v>
      </c>
      <c r="E32" s="49"/>
      <c r="F32" s="48">
        <v>0</v>
      </c>
      <c r="G32" s="45"/>
      <c r="H32" s="48">
        <v>0</v>
      </c>
      <c r="I32" s="45"/>
      <c r="J32" s="48">
        <v>0</v>
      </c>
      <c r="K32" s="7"/>
      <c r="L32" s="62">
        <v>0</v>
      </c>
      <c r="M32" s="7"/>
      <c r="N32" s="7"/>
      <c r="O32" s="7"/>
      <c r="P32" s="47"/>
      <c r="R32" s="43">
        <f t="shared" si="0"/>
        <v>0</v>
      </c>
      <c r="S32" s="35"/>
      <c r="T32" s="42">
        <f t="shared" si="2"/>
        <v>0</v>
      </c>
      <c r="U32" s="35"/>
      <c r="V32" s="42">
        <f t="shared" si="1"/>
        <v>0</v>
      </c>
      <c r="W32" s="35"/>
      <c r="X32" s="7"/>
      <c r="Y32" s="35"/>
      <c r="Z32" s="42">
        <v>0</v>
      </c>
      <c r="AA32" s="35"/>
      <c r="AB32" s="98"/>
    </row>
    <row r="33" spans="1:28" x14ac:dyDescent="0.2">
      <c r="A33" s="59"/>
      <c r="B33" s="48"/>
      <c r="C33" s="49"/>
      <c r="D33" s="48">
        <v>0</v>
      </c>
      <c r="E33" s="49"/>
      <c r="F33" s="48">
        <v>0</v>
      </c>
      <c r="G33" s="45"/>
      <c r="H33" s="48">
        <v>0</v>
      </c>
      <c r="I33" s="45"/>
      <c r="J33" s="48">
        <v>0</v>
      </c>
      <c r="K33" s="7"/>
      <c r="L33" s="62">
        <v>0</v>
      </c>
      <c r="M33" s="7"/>
      <c r="N33" s="7"/>
      <c r="O33" s="7"/>
      <c r="P33" s="47"/>
      <c r="R33" s="43">
        <f t="shared" si="0"/>
        <v>0</v>
      </c>
      <c r="S33" s="35"/>
      <c r="T33" s="42">
        <f t="shared" si="2"/>
        <v>0</v>
      </c>
      <c r="U33" s="35"/>
      <c r="V33" s="42">
        <f t="shared" si="1"/>
        <v>0</v>
      </c>
      <c r="W33" s="35"/>
      <c r="X33" s="7"/>
      <c r="Y33" s="35"/>
      <c r="Z33" s="42">
        <v>0</v>
      </c>
      <c r="AA33" s="35"/>
      <c r="AB33" s="98"/>
    </row>
    <row r="34" spans="1:28" x14ac:dyDescent="0.2">
      <c r="A34" s="59"/>
      <c r="B34" s="48"/>
      <c r="C34" s="49"/>
      <c r="D34" s="48">
        <v>0</v>
      </c>
      <c r="E34" s="49"/>
      <c r="F34" s="48">
        <v>0</v>
      </c>
      <c r="G34" s="45"/>
      <c r="H34" s="48">
        <v>0</v>
      </c>
      <c r="I34" s="45"/>
      <c r="J34" s="48">
        <v>0</v>
      </c>
      <c r="K34" s="7"/>
      <c r="L34" s="62">
        <v>0</v>
      </c>
      <c r="M34" s="7"/>
      <c r="N34" s="7"/>
      <c r="O34" s="7"/>
      <c r="P34" s="47"/>
      <c r="R34" s="43">
        <f t="shared" si="0"/>
        <v>0</v>
      </c>
      <c r="S34" s="35"/>
      <c r="T34" s="42">
        <f t="shared" si="2"/>
        <v>0</v>
      </c>
      <c r="U34" s="35"/>
      <c r="V34" s="42">
        <f t="shared" si="1"/>
        <v>0</v>
      </c>
      <c r="W34" s="35"/>
      <c r="X34" s="7"/>
      <c r="Y34" s="35"/>
      <c r="Z34" s="42">
        <v>0</v>
      </c>
      <c r="AA34" s="35"/>
      <c r="AB34" s="98"/>
    </row>
    <row r="35" spans="1:28" x14ac:dyDescent="0.2">
      <c r="A35" s="59"/>
      <c r="B35" s="12"/>
      <c r="C35" s="46"/>
      <c r="D35" s="12">
        <v>0</v>
      </c>
      <c r="E35" s="46"/>
      <c r="F35" s="12">
        <v>0</v>
      </c>
      <c r="G35" s="45"/>
      <c r="H35" s="12">
        <v>0</v>
      </c>
      <c r="I35" s="45"/>
      <c r="J35" s="12">
        <v>0</v>
      </c>
      <c r="K35" s="7"/>
      <c r="L35" s="61">
        <v>0</v>
      </c>
      <c r="M35" s="7"/>
      <c r="N35" s="7"/>
      <c r="O35" s="7"/>
      <c r="P35" s="44"/>
      <c r="R35" s="43">
        <f t="shared" si="0"/>
        <v>0</v>
      </c>
      <c r="S35" s="35"/>
      <c r="T35" s="42">
        <f t="shared" si="2"/>
        <v>0</v>
      </c>
      <c r="U35" s="35"/>
      <c r="V35" s="42">
        <f t="shared" si="1"/>
        <v>0</v>
      </c>
      <c r="W35" s="35"/>
      <c r="X35" s="7"/>
      <c r="Y35" s="35"/>
      <c r="Z35" s="42">
        <v>0</v>
      </c>
      <c r="AA35" s="35"/>
      <c r="AB35" s="98"/>
    </row>
    <row r="36" spans="1:28" x14ac:dyDescent="0.2">
      <c r="A36" s="59"/>
      <c r="B36" s="21"/>
      <c r="C36" s="21"/>
      <c r="D36" s="35"/>
      <c r="E36" s="21"/>
      <c r="F36" s="35"/>
      <c r="G36" s="21"/>
      <c r="H36" s="35"/>
      <c r="I36" s="21"/>
      <c r="J36" s="35"/>
      <c r="K36" s="7"/>
      <c r="L36" s="60"/>
      <c r="M36" s="7"/>
      <c r="N36" s="7"/>
      <c r="O36" s="7"/>
      <c r="P36" s="37"/>
      <c r="R36" s="60"/>
      <c r="S36" s="21"/>
      <c r="T36" s="7"/>
      <c r="U36" s="21"/>
      <c r="V36" s="35"/>
      <c r="W36" s="21"/>
      <c r="X36" s="7"/>
      <c r="Y36" s="21"/>
      <c r="Z36" s="35"/>
      <c r="AA36" s="21"/>
      <c r="AB36" s="6"/>
    </row>
    <row r="37" spans="1:28" x14ac:dyDescent="0.2">
      <c r="A37" s="59"/>
      <c r="B37" s="58" t="s">
        <v>7</v>
      </c>
      <c r="C37" s="24"/>
      <c r="D37" s="56">
        <f>SUM(D15:D35)</f>
        <v>0</v>
      </c>
      <c r="E37" s="24"/>
      <c r="F37" s="56">
        <f>SUM(F15:F35)</f>
        <v>0</v>
      </c>
      <c r="G37" s="24"/>
      <c r="H37" s="56">
        <f>SUM(H15:H35)</f>
        <v>0</v>
      </c>
      <c r="I37" s="24"/>
      <c r="J37" s="56">
        <f>SUM(J15:J35)</f>
        <v>0</v>
      </c>
      <c r="K37" s="7"/>
      <c r="L37" s="57">
        <f>SUM(L15:L35)</f>
        <v>0</v>
      </c>
      <c r="M37" s="7"/>
      <c r="N37" s="7"/>
      <c r="O37" s="7"/>
      <c r="P37" s="37"/>
      <c r="R37" s="57">
        <f>SUM(R15:R35)</f>
        <v>0</v>
      </c>
      <c r="S37" s="35"/>
      <c r="T37" s="56">
        <f>SUM(T15:T35)</f>
        <v>0</v>
      </c>
      <c r="U37" s="35"/>
      <c r="V37" s="56">
        <f>SUM(V15:V35)</f>
        <v>0</v>
      </c>
      <c r="W37" s="35"/>
      <c r="X37" s="7"/>
      <c r="Y37" s="35"/>
      <c r="Z37" s="56">
        <v>0</v>
      </c>
      <c r="AA37" s="35"/>
      <c r="AB37" s="6"/>
    </row>
    <row r="38" spans="1:28" x14ac:dyDescent="0.2">
      <c r="A38" s="8"/>
      <c r="B38" s="7"/>
      <c r="C38" s="7"/>
      <c r="D38" s="7"/>
      <c r="E38" s="7"/>
      <c r="F38" s="7"/>
      <c r="G38" s="7"/>
      <c r="H38" s="7"/>
      <c r="I38" s="7"/>
      <c r="J38" s="7"/>
      <c r="K38" s="7"/>
      <c r="L38" s="8"/>
      <c r="M38" s="7"/>
      <c r="N38" s="7"/>
      <c r="O38" s="7"/>
      <c r="P38" s="6"/>
      <c r="R38" s="8"/>
      <c r="S38" s="21"/>
      <c r="T38" s="7"/>
      <c r="U38" s="21"/>
      <c r="V38" s="7"/>
      <c r="W38" s="21"/>
      <c r="X38" s="7"/>
      <c r="Y38" s="21"/>
      <c r="Z38" s="7"/>
      <c r="AA38" s="21"/>
      <c r="AB38" s="6"/>
    </row>
    <row r="39" spans="1:28" ht="15" x14ac:dyDescent="0.25">
      <c r="A39" s="55" t="s">
        <v>6</v>
      </c>
      <c r="B39" s="53"/>
      <c r="C39" s="53"/>
      <c r="D39" s="53"/>
      <c r="E39" s="53"/>
      <c r="F39" s="53"/>
      <c r="G39" s="53"/>
      <c r="H39" s="53"/>
      <c r="I39" s="53"/>
      <c r="J39" s="53"/>
      <c r="K39" s="53"/>
      <c r="L39" s="53"/>
      <c r="M39" s="53"/>
      <c r="N39" s="53"/>
      <c r="O39" s="53"/>
      <c r="P39" s="53"/>
      <c r="Q39" s="53"/>
      <c r="R39" s="54"/>
      <c r="S39" s="53"/>
      <c r="T39" s="53"/>
      <c r="U39" s="53"/>
      <c r="V39" s="53"/>
      <c r="W39" s="53"/>
      <c r="X39" s="53"/>
      <c r="Y39" s="53"/>
      <c r="Z39" s="53"/>
      <c r="AA39" s="53"/>
      <c r="AB39" s="52"/>
    </row>
    <row r="40" spans="1:28" x14ac:dyDescent="0.2">
      <c r="A40" s="8"/>
      <c r="B40" s="7"/>
      <c r="C40" s="7"/>
      <c r="D40" s="7"/>
      <c r="E40" s="7"/>
      <c r="F40" s="7"/>
      <c r="G40" s="7"/>
      <c r="H40" s="7"/>
      <c r="I40" s="7"/>
      <c r="J40" s="7"/>
      <c r="K40" s="7"/>
      <c r="L40" s="8"/>
      <c r="M40" s="7"/>
      <c r="N40" s="7"/>
      <c r="O40" s="7"/>
      <c r="P40" s="6"/>
      <c r="R40" s="8"/>
      <c r="S40" s="21"/>
      <c r="T40" s="7"/>
      <c r="U40" s="21"/>
      <c r="V40" s="7"/>
      <c r="W40" s="21"/>
      <c r="X40" s="7"/>
      <c r="Y40" s="21"/>
      <c r="Z40" s="7"/>
      <c r="AA40" s="21"/>
      <c r="AB40" s="6"/>
    </row>
    <row r="41" spans="1:28" x14ac:dyDescent="0.2">
      <c r="A41" s="8"/>
      <c r="B41" s="11"/>
      <c r="C41" s="49"/>
      <c r="D41" s="11">
        <v>0</v>
      </c>
      <c r="E41" s="51"/>
      <c r="F41" s="11">
        <v>0</v>
      </c>
      <c r="G41" s="45"/>
      <c r="H41" s="11">
        <v>0</v>
      </c>
      <c r="I41" s="45"/>
      <c r="J41" s="11">
        <v>0</v>
      </c>
      <c r="K41" s="7"/>
      <c r="L41" s="8"/>
      <c r="M41" s="7"/>
      <c r="N41" s="11">
        <v>0</v>
      </c>
      <c r="O41" s="45"/>
      <c r="P41" s="50"/>
      <c r="R41" s="43">
        <f t="shared" ref="R41:R61" si="3">(D41+F41)/2</f>
        <v>0</v>
      </c>
      <c r="S41" s="35"/>
      <c r="T41" s="42">
        <f>R41/360*$J$6</f>
        <v>0</v>
      </c>
      <c r="U41" s="21"/>
      <c r="V41" s="7"/>
      <c r="W41" s="21"/>
      <c r="X41" s="42">
        <f>T41-N41</f>
        <v>0</v>
      </c>
      <c r="Y41" s="21"/>
      <c r="Z41" s="42">
        <v>0</v>
      </c>
      <c r="AA41" s="21"/>
      <c r="AB41" s="98"/>
    </row>
    <row r="42" spans="1:28" x14ac:dyDescent="0.2">
      <c r="A42" s="8"/>
      <c r="B42" s="48"/>
      <c r="C42" s="49"/>
      <c r="D42" s="48">
        <v>0</v>
      </c>
      <c r="E42" s="49"/>
      <c r="F42" s="48">
        <v>0</v>
      </c>
      <c r="G42" s="45"/>
      <c r="H42" s="48">
        <v>0</v>
      </c>
      <c r="I42" s="45"/>
      <c r="J42" s="48">
        <v>0</v>
      </c>
      <c r="K42" s="7"/>
      <c r="L42" s="8"/>
      <c r="M42" s="7"/>
      <c r="N42" s="48">
        <v>0</v>
      </c>
      <c r="O42" s="45"/>
      <c r="P42" s="47"/>
      <c r="R42" s="43">
        <f t="shared" si="3"/>
        <v>0</v>
      </c>
      <c r="S42" s="35"/>
      <c r="T42" s="42">
        <f t="shared" ref="T42:T61" si="4">R42/360*$J$6</f>
        <v>0</v>
      </c>
      <c r="U42" s="21"/>
      <c r="V42" s="7"/>
      <c r="W42" s="21"/>
      <c r="X42" s="42">
        <f t="shared" ref="X42:X61" si="5">T42-N42</f>
        <v>0</v>
      </c>
      <c r="Y42" s="21"/>
      <c r="Z42" s="42">
        <v>0</v>
      </c>
      <c r="AA42" s="21"/>
      <c r="AB42" s="98"/>
    </row>
    <row r="43" spans="1:28" x14ac:dyDescent="0.2">
      <c r="A43" s="8"/>
      <c r="B43" s="48"/>
      <c r="C43" s="49"/>
      <c r="D43" s="48">
        <v>0</v>
      </c>
      <c r="E43" s="49"/>
      <c r="F43" s="48">
        <v>0</v>
      </c>
      <c r="G43" s="45"/>
      <c r="H43" s="48">
        <v>0</v>
      </c>
      <c r="I43" s="45"/>
      <c r="J43" s="48">
        <v>0</v>
      </c>
      <c r="K43" s="7"/>
      <c r="L43" s="8"/>
      <c r="M43" s="7"/>
      <c r="N43" s="48">
        <v>0</v>
      </c>
      <c r="O43" s="45"/>
      <c r="P43" s="47"/>
      <c r="R43" s="43">
        <f t="shared" si="3"/>
        <v>0</v>
      </c>
      <c r="S43" s="35"/>
      <c r="T43" s="42">
        <f t="shared" si="4"/>
        <v>0</v>
      </c>
      <c r="U43" s="21"/>
      <c r="V43" s="7"/>
      <c r="W43" s="21"/>
      <c r="X43" s="42">
        <f t="shared" si="5"/>
        <v>0</v>
      </c>
      <c r="Y43" s="21"/>
      <c r="Z43" s="42">
        <v>0</v>
      </c>
      <c r="AA43" s="21"/>
      <c r="AB43" s="98"/>
    </row>
    <row r="44" spans="1:28" x14ac:dyDescent="0.2">
      <c r="A44" s="8"/>
      <c r="B44" s="48"/>
      <c r="C44" s="49"/>
      <c r="D44" s="48">
        <v>0</v>
      </c>
      <c r="E44" s="49"/>
      <c r="F44" s="48">
        <v>0</v>
      </c>
      <c r="G44" s="45"/>
      <c r="H44" s="48">
        <v>0</v>
      </c>
      <c r="I44" s="45"/>
      <c r="J44" s="48">
        <v>0</v>
      </c>
      <c r="K44" s="7"/>
      <c r="L44" s="8"/>
      <c r="M44" s="7"/>
      <c r="N44" s="48">
        <v>0</v>
      </c>
      <c r="O44" s="45"/>
      <c r="P44" s="47"/>
      <c r="R44" s="43">
        <f t="shared" si="3"/>
        <v>0</v>
      </c>
      <c r="S44" s="35"/>
      <c r="T44" s="42">
        <f t="shared" si="4"/>
        <v>0</v>
      </c>
      <c r="U44" s="21"/>
      <c r="V44" s="7"/>
      <c r="W44" s="21"/>
      <c r="X44" s="42">
        <f t="shared" si="5"/>
        <v>0</v>
      </c>
      <c r="Y44" s="21"/>
      <c r="Z44" s="42">
        <v>0</v>
      </c>
      <c r="AA44" s="21"/>
      <c r="AB44" s="98"/>
    </row>
    <row r="45" spans="1:28" x14ac:dyDescent="0.2">
      <c r="A45" s="8"/>
      <c r="B45" s="48"/>
      <c r="C45" s="49"/>
      <c r="D45" s="48">
        <v>0</v>
      </c>
      <c r="E45" s="49"/>
      <c r="F45" s="48">
        <v>0</v>
      </c>
      <c r="G45" s="45"/>
      <c r="H45" s="48">
        <v>0</v>
      </c>
      <c r="I45" s="45"/>
      <c r="J45" s="48">
        <v>0</v>
      </c>
      <c r="K45" s="7"/>
      <c r="L45" s="8"/>
      <c r="M45" s="7"/>
      <c r="N45" s="48">
        <v>0</v>
      </c>
      <c r="O45" s="45"/>
      <c r="P45" s="47"/>
      <c r="R45" s="43">
        <f t="shared" si="3"/>
        <v>0</v>
      </c>
      <c r="S45" s="35"/>
      <c r="T45" s="42">
        <f t="shared" si="4"/>
        <v>0</v>
      </c>
      <c r="U45" s="21"/>
      <c r="V45" s="7"/>
      <c r="W45" s="21"/>
      <c r="X45" s="42">
        <f t="shared" si="5"/>
        <v>0</v>
      </c>
      <c r="Y45" s="21"/>
      <c r="Z45" s="42">
        <v>0</v>
      </c>
      <c r="AA45" s="21"/>
      <c r="AB45" s="98"/>
    </row>
    <row r="46" spans="1:28" x14ac:dyDescent="0.2">
      <c r="A46" s="8"/>
      <c r="B46" s="48"/>
      <c r="C46" s="49"/>
      <c r="D46" s="48">
        <v>0</v>
      </c>
      <c r="E46" s="49"/>
      <c r="F46" s="48">
        <v>0</v>
      </c>
      <c r="G46" s="45"/>
      <c r="H46" s="48">
        <v>0</v>
      </c>
      <c r="I46" s="45"/>
      <c r="J46" s="48">
        <v>0</v>
      </c>
      <c r="K46" s="7"/>
      <c r="L46" s="8"/>
      <c r="M46" s="7"/>
      <c r="N46" s="48">
        <v>0</v>
      </c>
      <c r="O46" s="45"/>
      <c r="P46" s="47"/>
      <c r="R46" s="43">
        <f t="shared" si="3"/>
        <v>0</v>
      </c>
      <c r="S46" s="35"/>
      <c r="T46" s="42">
        <f t="shared" si="4"/>
        <v>0</v>
      </c>
      <c r="U46" s="21"/>
      <c r="V46" s="7"/>
      <c r="W46" s="21"/>
      <c r="X46" s="42">
        <f t="shared" si="5"/>
        <v>0</v>
      </c>
      <c r="Y46" s="21"/>
      <c r="Z46" s="42">
        <v>0</v>
      </c>
      <c r="AA46" s="21"/>
      <c r="AB46" s="98"/>
    </row>
    <row r="47" spans="1:28" x14ac:dyDescent="0.2">
      <c r="A47" s="8"/>
      <c r="B47" s="48"/>
      <c r="C47" s="49"/>
      <c r="D47" s="48">
        <v>0</v>
      </c>
      <c r="E47" s="49"/>
      <c r="F47" s="48">
        <v>0</v>
      </c>
      <c r="G47" s="45"/>
      <c r="H47" s="48">
        <v>0</v>
      </c>
      <c r="I47" s="45"/>
      <c r="J47" s="48">
        <v>0</v>
      </c>
      <c r="K47" s="7"/>
      <c r="L47" s="8"/>
      <c r="M47" s="7"/>
      <c r="N47" s="48">
        <v>0</v>
      </c>
      <c r="O47" s="45"/>
      <c r="P47" s="47"/>
      <c r="R47" s="43">
        <f t="shared" si="3"/>
        <v>0</v>
      </c>
      <c r="S47" s="35"/>
      <c r="T47" s="42">
        <f t="shared" si="4"/>
        <v>0</v>
      </c>
      <c r="U47" s="21"/>
      <c r="V47" s="7"/>
      <c r="W47" s="21"/>
      <c r="X47" s="42">
        <f t="shared" si="5"/>
        <v>0</v>
      </c>
      <c r="Y47" s="21"/>
      <c r="Z47" s="42">
        <v>0</v>
      </c>
      <c r="AA47" s="21"/>
      <c r="AB47" s="98"/>
    </row>
    <row r="48" spans="1:28" x14ac:dyDescent="0.2">
      <c r="A48" s="8"/>
      <c r="B48" s="48"/>
      <c r="C48" s="49"/>
      <c r="D48" s="48">
        <v>0</v>
      </c>
      <c r="E48" s="49"/>
      <c r="F48" s="48">
        <v>0</v>
      </c>
      <c r="G48" s="45"/>
      <c r="H48" s="48">
        <v>0</v>
      </c>
      <c r="I48" s="45"/>
      <c r="J48" s="48">
        <v>0</v>
      </c>
      <c r="K48" s="7"/>
      <c r="L48" s="8"/>
      <c r="M48" s="7"/>
      <c r="N48" s="48">
        <v>0</v>
      </c>
      <c r="O48" s="45"/>
      <c r="P48" s="47"/>
      <c r="R48" s="43">
        <f t="shared" si="3"/>
        <v>0</v>
      </c>
      <c r="S48" s="35"/>
      <c r="T48" s="42">
        <f t="shared" si="4"/>
        <v>0</v>
      </c>
      <c r="U48" s="21"/>
      <c r="V48" s="7"/>
      <c r="W48" s="21"/>
      <c r="X48" s="42">
        <f t="shared" si="5"/>
        <v>0</v>
      </c>
      <c r="Y48" s="21"/>
      <c r="Z48" s="42">
        <v>0</v>
      </c>
      <c r="AA48" s="21"/>
      <c r="AB48" s="98"/>
    </row>
    <row r="49" spans="1:28" x14ac:dyDescent="0.2">
      <c r="A49" s="8"/>
      <c r="B49" s="48"/>
      <c r="C49" s="49"/>
      <c r="D49" s="48">
        <v>0</v>
      </c>
      <c r="E49" s="49"/>
      <c r="F49" s="48">
        <v>0</v>
      </c>
      <c r="G49" s="45"/>
      <c r="H49" s="48">
        <v>0</v>
      </c>
      <c r="I49" s="45"/>
      <c r="J49" s="48">
        <v>0</v>
      </c>
      <c r="K49" s="7"/>
      <c r="L49" s="8"/>
      <c r="M49" s="7"/>
      <c r="N49" s="48">
        <v>0</v>
      </c>
      <c r="O49" s="45"/>
      <c r="P49" s="47"/>
      <c r="R49" s="43">
        <f t="shared" si="3"/>
        <v>0</v>
      </c>
      <c r="S49" s="35"/>
      <c r="T49" s="42">
        <f t="shared" si="4"/>
        <v>0</v>
      </c>
      <c r="U49" s="21"/>
      <c r="V49" s="7"/>
      <c r="W49" s="21"/>
      <c r="X49" s="42">
        <f t="shared" si="5"/>
        <v>0</v>
      </c>
      <c r="Y49" s="21"/>
      <c r="Z49" s="42">
        <v>0</v>
      </c>
      <c r="AA49" s="21"/>
      <c r="AB49" s="98"/>
    </row>
    <row r="50" spans="1:28" x14ac:dyDescent="0.2">
      <c r="A50" s="8"/>
      <c r="B50" s="48"/>
      <c r="C50" s="49"/>
      <c r="D50" s="48">
        <v>0</v>
      </c>
      <c r="E50" s="49"/>
      <c r="F50" s="48">
        <v>0</v>
      </c>
      <c r="G50" s="45"/>
      <c r="H50" s="48">
        <v>0</v>
      </c>
      <c r="I50" s="45"/>
      <c r="J50" s="48">
        <v>0</v>
      </c>
      <c r="K50" s="7"/>
      <c r="L50" s="8"/>
      <c r="M50" s="7"/>
      <c r="N50" s="48">
        <v>0</v>
      </c>
      <c r="O50" s="45"/>
      <c r="P50" s="47"/>
      <c r="R50" s="43">
        <f t="shared" si="3"/>
        <v>0</v>
      </c>
      <c r="S50" s="35"/>
      <c r="T50" s="42">
        <f t="shared" si="4"/>
        <v>0</v>
      </c>
      <c r="U50" s="21"/>
      <c r="V50" s="7"/>
      <c r="W50" s="21"/>
      <c r="X50" s="42">
        <f t="shared" si="5"/>
        <v>0</v>
      </c>
      <c r="Y50" s="21"/>
      <c r="Z50" s="42">
        <v>0</v>
      </c>
      <c r="AA50" s="21"/>
      <c r="AB50" s="98"/>
    </row>
    <row r="51" spans="1:28" x14ac:dyDescent="0.2">
      <c r="A51" s="8"/>
      <c r="B51" s="48"/>
      <c r="C51" s="49"/>
      <c r="D51" s="48">
        <v>0</v>
      </c>
      <c r="E51" s="49"/>
      <c r="F51" s="48">
        <v>0</v>
      </c>
      <c r="G51" s="45"/>
      <c r="H51" s="48">
        <v>0</v>
      </c>
      <c r="I51" s="45"/>
      <c r="J51" s="48">
        <v>0</v>
      </c>
      <c r="K51" s="7"/>
      <c r="L51" s="8"/>
      <c r="M51" s="7"/>
      <c r="N51" s="48">
        <v>0</v>
      </c>
      <c r="O51" s="45"/>
      <c r="P51" s="47"/>
      <c r="R51" s="43">
        <f t="shared" si="3"/>
        <v>0</v>
      </c>
      <c r="S51" s="35"/>
      <c r="T51" s="42">
        <f t="shared" si="4"/>
        <v>0</v>
      </c>
      <c r="U51" s="21"/>
      <c r="V51" s="7"/>
      <c r="W51" s="21"/>
      <c r="X51" s="42">
        <f t="shared" si="5"/>
        <v>0</v>
      </c>
      <c r="Y51" s="21"/>
      <c r="Z51" s="42">
        <v>0</v>
      </c>
      <c r="AA51" s="21"/>
      <c r="AB51" s="98"/>
    </row>
    <row r="52" spans="1:28" x14ac:dyDescent="0.2">
      <c r="A52" s="8"/>
      <c r="B52" s="48"/>
      <c r="C52" s="49"/>
      <c r="D52" s="48">
        <v>0</v>
      </c>
      <c r="E52" s="49"/>
      <c r="F52" s="48">
        <v>0</v>
      </c>
      <c r="G52" s="45"/>
      <c r="H52" s="48">
        <v>0</v>
      </c>
      <c r="I52" s="45"/>
      <c r="J52" s="48">
        <v>0</v>
      </c>
      <c r="K52" s="7"/>
      <c r="L52" s="8"/>
      <c r="M52" s="7"/>
      <c r="N52" s="48">
        <v>0</v>
      </c>
      <c r="O52" s="45"/>
      <c r="P52" s="47"/>
      <c r="R52" s="43">
        <f t="shared" si="3"/>
        <v>0</v>
      </c>
      <c r="S52" s="35"/>
      <c r="T52" s="42">
        <f t="shared" si="4"/>
        <v>0</v>
      </c>
      <c r="U52" s="21"/>
      <c r="V52" s="7"/>
      <c r="W52" s="21"/>
      <c r="X52" s="42">
        <f t="shared" si="5"/>
        <v>0</v>
      </c>
      <c r="Y52" s="21"/>
      <c r="Z52" s="42">
        <v>0</v>
      </c>
      <c r="AA52" s="21"/>
      <c r="AB52" s="98"/>
    </row>
    <row r="53" spans="1:28" x14ac:dyDescent="0.2">
      <c r="A53" s="8"/>
      <c r="B53" s="48"/>
      <c r="C53" s="49"/>
      <c r="D53" s="48">
        <v>0</v>
      </c>
      <c r="E53" s="49"/>
      <c r="F53" s="48">
        <v>0</v>
      </c>
      <c r="G53" s="45"/>
      <c r="H53" s="48">
        <v>0</v>
      </c>
      <c r="I53" s="45"/>
      <c r="J53" s="48">
        <v>0</v>
      </c>
      <c r="K53" s="7"/>
      <c r="L53" s="8"/>
      <c r="M53" s="7"/>
      <c r="N53" s="48">
        <v>0</v>
      </c>
      <c r="O53" s="45"/>
      <c r="P53" s="47"/>
      <c r="R53" s="43">
        <f t="shared" si="3"/>
        <v>0</v>
      </c>
      <c r="S53" s="35"/>
      <c r="T53" s="42">
        <f t="shared" si="4"/>
        <v>0</v>
      </c>
      <c r="U53" s="21"/>
      <c r="V53" s="7"/>
      <c r="W53" s="21"/>
      <c r="X53" s="42">
        <f t="shared" si="5"/>
        <v>0</v>
      </c>
      <c r="Y53" s="21"/>
      <c r="Z53" s="42">
        <v>0</v>
      </c>
      <c r="AA53" s="21"/>
      <c r="AB53" s="98"/>
    </row>
    <row r="54" spans="1:28" x14ac:dyDescent="0.2">
      <c r="A54" s="8"/>
      <c r="B54" s="48"/>
      <c r="C54" s="49"/>
      <c r="D54" s="48">
        <v>0</v>
      </c>
      <c r="E54" s="49"/>
      <c r="F54" s="48">
        <v>0</v>
      </c>
      <c r="G54" s="45"/>
      <c r="H54" s="48">
        <v>0</v>
      </c>
      <c r="I54" s="45"/>
      <c r="J54" s="48">
        <v>0</v>
      </c>
      <c r="K54" s="7"/>
      <c r="L54" s="8"/>
      <c r="M54" s="7"/>
      <c r="N54" s="48">
        <v>0</v>
      </c>
      <c r="O54" s="45"/>
      <c r="P54" s="47"/>
      <c r="R54" s="43">
        <f t="shared" si="3"/>
        <v>0</v>
      </c>
      <c r="S54" s="35"/>
      <c r="T54" s="42">
        <f t="shared" si="4"/>
        <v>0</v>
      </c>
      <c r="U54" s="21"/>
      <c r="V54" s="7"/>
      <c r="W54" s="21"/>
      <c r="X54" s="42">
        <f t="shared" si="5"/>
        <v>0</v>
      </c>
      <c r="Y54" s="21"/>
      <c r="Z54" s="42">
        <v>0</v>
      </c>
      <c r="AA54" s="21"/>
      <c r="AB54" s="98"/>
    </row>
    <row r="55" spans="1:28" x14ac:dyDescent="0.2">
      <c r="A55" s="8"/>
      <c r="B55" s="48"/>
      <c r="C55" s="49"/>
      <c r="D55" s="48">
        <v>0</v>
      </c>
      <c r="E55" s="49"/>
      <c r="F55" s="48">
        <v>0</v>
      </c>
      <c r="G55" s="45"/>
      <c r="H55" s="48">
        <v>0</v>
      </c>
      <c r="I55" s="45"/>
      <c r="J55" s="48">
        <v>0</v>
      </c>
      <c r="K55" s="7"/>
      <c r="L55" s="8"/>
      <c r="M55" s="7"/>
      <c r="N55" s="48">
        <v>0</v>
      </c>
      <c r="O55" s="45"/>
      <c r="P55" s="47"/>
      <c r="R55" s="43">
        <f t="shared" si="3"/>
        <v>0</v>
      </c>
      <c r="S55" s="35"/>
      <c r="T55" s="42">
        <f t="shared" si="4"/>
        <v>0</v>
      </c>
      <c r="U55" s="21"/>
      <c r="V55" s="7"/>
      <c r="W55" s="21"/>
      <c r="X55" s="42">
        <f t="shared" si="5"/>
        <v>0</v>
      </c>
      <c r="Y55" s="21"/>
      <c r="Z55" s="42">
        <v>0</v>
      </c>
      <c r="AA55" s="21"/>
      <c r="AB55" s="98"/>
    </row>
    <row r="56" spans="1:28" x14ac:dyDescent="0.2">
      <c r="A56" s="8"/>
      <c r="B56" s="48"/>
      <c r="C56" s="49"/>
      <c r="D56" s="48">
        <v>0</v>
      </c>
      <c r="E56" s="49"/>
      <c r="F56" s="48">
        <v>0</v>
      </c>
      <c r="G56" s="45"/>
      <c r="H56" s="48">
        <v>0</v>
      </c>
      <c r="I56" s="45"/>
      <c r="J56" s="48">
        <v>0</v>
      </c>
      <c r="K56" s="7"/>
      <c r="L56" s="8"/>
      <c r="M56" s="7"/>
      <c r="N56" s="48">
        <v>0</v>
      </c>
      <c r="O56" s="45"/>
      <c r="P56" s="47"/>
      <c r="R56" s="43">
        <f t="shared" si="3"/>
        <v>0</v>
      </c>
      <c r="S56" s="35"/>
      <c r="T56" s="42">
        <f t="shared" si="4"/>
        <v>0</v>
      </c>
      <c r="U56" s="21"/>
      <c r="V56" s="7"/>
      <c r="W56" s="21"/>
      <c r="X56" s="42">
        <f t="shared" si="5"/>
        <v>0</v>
      </c>
      <c r="Y56" s="21"/>
      <c r="Z56" s="42">
        <v>0</v>
      </c>
      <c r="AA56" s="21"/>
      <c r="AB56" s="98"/>
    </row>
    <row r="57" spans="1:28" x14ac:dyDescent="0.2">
      <c r="A57" s="8"/>
      <c r="B57" s="48"/>
      <c r="C57" s="49"/>
      <c r="D57" s="48">
        <v>0</v>
      </c>
      <c r="E57" s="49"/>
      <c r="F57" s="48">
        <v>0</v>
      </c>
      <c r="G57" s="45"/>
      <c r="H57" s="48">
        <v>0</v>
      </c>
      <c r="I57" s="45"/>
      <c r="J57" s="48">
        <v>0</v>
      </c>
      <c r="K57" s="7"/>
      <c r="L57" s="8"/>
      <c r="M57" s="7"/>
      <c r="N57" s="48">
        <v>0</v>
      </c>
      <c r="O57" s="45"/>
      <c r="P57" s="47"/>
      <c r="R57" s="43">
        <f t="shared" si="3"/>
        <v>0</v>
      </c>
      <c r="S57" s="35"/>
      <c r="T57" s="42">
        <f t="shared" si="4"/>
        <v>0</v>
      </c>
      <c r="U57" s="21"/>
      <c r="V57" s="7"/>
      <c r="W57" s="21"/>
      <c r="X57" s="42">
        <f t="shared" si="5"/>
        <v>0</v>
      </c>
      <c r="Y57" s="21"/>
      <c r="Z57" s="42">
        <v>0</v>
      </c>
      <c r="AA57" s="21"/>
      <c r="AB57" s="98"/>
    </row>
    <row r="58" spans="1:28" x14ac:dyDescent="0.2">
      <c r="A58" s="8"/>
      <c r="B58" s="48"/>
      <c r="C58" s="49"/>
      <c r="D58" s="48">
        <v>0</v>
      </c>
      <c r="E58" s="49"/>
      <c r="F58" s="48">
        <v>0</v>
      </c>
      <c r="G58" s="45"/>
      <c r="H58" s="48">
        <v>0</v>
      </c>
      <c r="I58" s="45"/>
      <c r="J58" s="48">
        <v>0</v>
      </c>
      <c r="K58" s="7"/>
      <c r="L58" s="8"/>
      <c r="M58" s="7"/>
      <c r="N58" s="48">
        <v>0</v>
      </c>
      <c r="O58" s="45"/>
      <c r="P58" s="47"/>
      <c r="R58" s="43">
        <f t="shared" si="3"/>
        <v>0</v>
      </c>
      <c r="S58" s="35"/>
      <c r="T58" s="42">
        <f t="shared" si="4"/>
        <v>0</v>
      </c>
      <c r="U58" s="21"/>
      <c r="V58" s="7"/>
      <c r="W58" s="21"/>
      <c r="X58" s="42">
        <f t="shared" si="5"/>
        <v>0</v>
      </c>
      <c r="Y58" s="21"/>
      <c r="Z58" s="42">
        <v>0</v>
      </c>
      <c r="AA58" s="21"/>
      <c r="AB58" s="98"/>
    </row>
    <row r="59" spans="1:28" x14ac:dyDescent="0.2">
      <c r="A59" s="8"/>
      <c r="B59" s="48"/>
      <c r="C59" s="49"/>
      <c r="D59" s="48">
        <v>0</v>
      </c>
      <c r="E59" s="49"/>
      <c r="F59" s="48">
        <v>0</v>
      </c>
      <c r="G59" s="45"/>
      <c r="H59" s="48">
        <v>0</v>
      </c>
      <c r="I59" s="45"/>
      <c r="J59" s="48">
        <v>0</v>
      </c>
      <c r="K59" s="7"/>
      <c r="L59" s="8"/>
      <c r="M59" s="7"/>
      <c r="N59" s="48">
        <v>0</v>
      </c>
      <c r="O59" s="45"/>
      <c r="P59" s="47"/>
      <c r="R59" s="43">
        <f t="shared" si="3"/>
        <v>0</v>
      </c>
      <c r="S59" s="35"/>
      <c r="T59" s="42">
        <f t="shared" si="4"/>
        <v>0</v>
      </c>
      <c r="U59" s="21"/>
      <c r="V59" s="7"/>
      <c r="W59" s="21"/>
      <c r="X59" s="42">
        <f t="shared" si="5"/>
        <v>0</v>
      </c>
      <c r="Y59" s="21"/>
      <c r="Z59" s="42">
        <v>0</v>
      </c>
      <c r="AA59" s="21"/>
      <c r="AB59" s="98"/>
    </row>
    <row r="60" spans="1:28" x14ac:dyDescent="0.2">
      <c r="A60" s="8"/>
      <c r="B60" s="48"/>
      <c r="C60" s="49"/>
      <c r="D60" s="48">
        <v>0</v>
      </c>
      <c r="E60" s="49"/>
      <c r="F60" s="48">
        <v>0</v>
      </c>
      <c r="G60" s="45"/>
      <c r="H60" s="48">
        <v>0</v>
      </c>
      <c r="I60" s="45"/>
      <c r="J60" s="48">
        <v>0</v>
      </c>
      <c r="K60" s="7"/>
      <c r="L60" s="8"/>
      <c r="M60" s="7"/>
      <c r="N60" s="48">
        <v>0</v>
      </c>
      <c r="O60" s="45"/>
      <c r="P60" s="47"/>
      <c r="R60" s="43">
        <f t="shared" si="3"/>
        <v>0</v>
      </c>
      <c r="S60" s="35"/>
      <c r="T60" s="42">
        <f t="shared" si="4"/>
        <v>0</v>
      </c>
      <c r="U60" s="21"/>
      <c r="V60" s="7"/>
      <c r="W60" s="21"/>
      <c r="X60" s="42">
        <f t="shared" si="5"/>
        <v>0</v>
      </c>
      <c r="Y60" s="21"/>
      <c r="Z60" s="42">
        <v>0</v>
      </c>
      <c r="AA60" s="21"/>
      <c r="AB60" s="98"/>
    </row>
    <row r="61" spans="1:28" x14ac:dyDescent="0.2">
      <c r="A61" s="8"/>
      <c r="B61" s="12"/>
      <c r="C61" s="46"/>
      <c r="D61" s="12">
        <v>0</v>
      </c>
      <c r="E61" s="46"/>
      <c r="F61" s="12">
        <v>0</v>
      </c>
      <c r="G61" s="45"/>
      <c r="H61" s="12">
        <v>0</v>
      </c>
      <c r="I61" s="45"/>
      <c r="J61" s="12">
        <v>0</v>
      </c>
      <c r="K61" s="7"/>
      <c r="L61" s="8"/>
      <c r="M61" s="7"/>
      <c r="N61" s="12">
        <v>0</v>
      </c>
      <c r="O61" s="45"/>
      <c r="P61" s="44"/>
      <c r="R61" s="43">
        <f t="shared" si="3"/>
        <v>0</v>
      </c>
      <c r="S61" s="35"/>
      <c r="T61" s="42">
        <f t="shared" si="4"/>
        <v>0</v>
      </c>
      <c r="U61" s="21"/>
      <c r="V61" s="7"/>
      <c r="W61" s="21"/>
      <c r="X61" s="42">
        <f t="shared" si="5"/>
        <v>0</v>
      </c>
      <c r="Y61" s="21"/>
      <c r="Z61" s="42">
        <v>0</v>
      </c>
      <c r="AA61" s="21"/>
      <c r="AB61" s="98"/>
    </row>
    <row r="62" spans="1:28" ht="7.5" customHeight="1" x14ac:dyDescent="0.2">
      <c r="A62" s="8"/>
      <c r="B62" s="41"/>
      <c r="C62" s="40"/>
      <c r="D62" s="36"/>
      <c r="E62" s="40"/>
      <c r="F62" s="36"/>
      <c r="G62" s="38"/>
      <c r="H62" s="39"/>
      <c r="I62" s="38"/>
      <c r="J62" s="39"/>
      <c r="K62" s="7"/>
      <c r="L62" s="8"/>
      <c r="M62" s="7"/>
      <c r="N62" s="35"/>
      <c r="O62" s="7"/>
      <c r="P62" s="37"/>
      <c r="R62" s="8"/>
      <c r="S62" s="21"/>
      <c r="T62" s="36"/>
      <c r="U62" s="21"/>
      <c r="V62" s="21"/>
      <c r="W62" s="21"/>
      <c r="X62" s="36"/>
      <c r="Y62" s="21"/>
      <c r="Z62" s="35"/>
      <c r="AA62" s="21"/>
      <c r="AB62" s="6"/>
    </row>
    <row r="63" spans="1:28" ht="13.5" thickBot="1" x14ac:dyDescent="0.25">
      <c r="A63" s="8"/>
      <c r="B63" s="34" t="s">
        <v>5</v>
      </c>
      <c r="C63" s="21"/>
      <c r="D63" s="33">
        <f>SUM(D41:D61)</f>
        <v>0</v>
      </c>
      <c r="E63" s="24"/>
      <c r="F63" s="33">
        <f>SUM(F41:F61)</f>
        <v>0</v>
      </c>
      <c r="G63" s="24"/>
      <c r="H63" s="33">
        <f>SUM(H41:H61)</f>
        <v>0</v>
      </c>
      <c r="I63" s="24"/>
      <c r="J63" s="33">
        <f>SUM(J41:J61)</f>
        <v>0</v>
      </c>
      <c r="K63" s="7"/>
      <c r="L63" s="8"/>
      <c r="M63" s="7"/>
      <c r="N63" s="56">
        <f>SUM(N41:N61)</f>
        <v>0</v>
      </c>
      <c r="O63" s="7"/>
      <c r="P63" s="136"/>
      <c r="R63" s="32">
        <f>SUM(R41:R61)</f>
        <v>0</v>
      </c>
      <c r="S63" s="28"/>
      <c r="T63" s="31">
        <f>SUM(T41:T61)</f>
        <v>0</v>
      </c>
      <c r="U63" s="28"/>
      <c r="V63" s="9"/>
      <c r="W63" s="28"/>
      <c r="X63" s="30">
        <f>SUM(X41:X61)</f>
        <v>0</v>
      </c>
      <c r="Y63" s="28"/>
      <c r="Z63" s="29">
        <v>0</v>
      </c>
      <c r="AA63" s="28"/>
      <c r="AB63" s="22"/>
    </row>
    <row r="64" spans="1:28" ht="13.5" thickBot="1" x14ac:dyDescent="0.25">
      <c r="A64" s="8"/>
      <c r="B64" s="7"/>
      <c r="C64" s="7"/>
      <c r="D64" s="7"/>
      <c r="E64" s="7"/>
      <c r="F64" s="7"/>
      <c r="G64" s="7"/>
      <c r="H64" s="7"/>
      <c r="I64" s="7"/>
      <c r="J64" s="7"/>
      <c r="K64" s="7"/>
      <c r="L64" s="8"/>
      <c r="M64" s="7"/>
      <c r="N64" s="7"/>
      <c r="O64" s="7"/>
      <c r="P64" s="6"/>
      <c r="R64" s="27"/>
      <c r="S64" s="21"/>
      <c r="T64" s="7"/>
      <c r="U64" s="21"/>
      <c r="V64" s="7"/>
      <c r="W64" s="21"/>
      <c r="X64" s="7"/>
      <c r="Y64" s="21"/>
      <c r="Z64" s="7"/>
      <c r="AA64" s="21"/>
      <c r="AB64" s="26"/>
    </row>
    <row r="65" spans="1:28" ht="13.5" thickBot="1" x14ac:dyDescent="0.25">
      <c r="A65" s="150" t="s">
        <v>45</v>
      </c>
      <c r="B65" s="151"/>
      <c r="C65" s="21"/>
      <c r="D65" s="25">
        <f>D37-D63</f>
        <v>0</v>
      </c>
      <c r="E65" s="24"/>
      <c r="F65" s="25">
        <f>F37-F63</f>
        <v>0</v>
      </c>
      <c r="G65" s="24"/>
      <c r="H65" s="25">
        <f>H37-H63</f>
        <v>0</v>
      </c>
      <c r="I65" s="24"/>
      <c r="J65" s="25">
        <f>J37-J63</f>
        <v>0</v>
      </c>
      <c r="K65" s="7"/>
      <c r="L65" s="15"/>
      <c r="M65" s="9"/>
      <c r="N65" s="137">
        <v>0</v>
      </c>
      <c r="O65" s="9"/>
      <c r="P65" s="138" t="s">
        <v>48</v>
      </c>
      <c r="R65" s="8"/>
      <c r="S65" s="21"/>
      <c r="T65" s="141" t="s">
        <v>31</v>
      </c>
      <c r="U65" s="142"/>
      <c r="V65" s="142"/>
      <c r="W65" s="143"/>
      <c r="X65" s="113">
        <v>0</v>
      </c>
      <c r="Y65" s="23"/>
      <c r="Z65" s="23"/>
      <c r="AA65" s="23"/>
      <c r="AB65" s="99"/>
    </row>
    <row r="66" spans="1:28" ht="13.5" thickBot="1" x14ac:dyDescent="0.25">
      <c r="A66" s="15"/>
      <c r="B66" s="9"/>
      <c r="C66" s="9"/>
      <c r="D66" s="9"/>
      <c r="E66" s="9"/>
      <c r="F66" s="9"/>
      <c r="G66" s="9"/>
      <c r="H66" s="9"/>
      <c r="I66" s="9"/>
      <c r="J66" s="9"/>
      <c r="K66" s="7"/>
      <c r="L66" s="7"/>
      <c r="M66" s="7"/>
      <c r="N66" s="7"/>
      <c r="O66" s="7"/>
      <c r="P66" s="6"/>
      <c r="R66" s="8"/>
      <c r="S66" s="21"/>
      <c r="T66" s="144" t="s">
        <v>29</v>
      </c>
      <c r="U66" s="145"/>
      <c r="V66" s="145"/>
      <c r="W66" s="146"/>
      <c r="X66" s="114">
        <v>0</v>
      </c>
      <c r="Y66" s="108"/>
      <c r="Z66" s="108"/>
      <c r="AA66" s="108"/>
      <c r="AB66" s="109"/>
    </row>
    <row r="67" spans="1:28" ht="13.5" thickBot="1" x14ac:dyDescent="0.25">
      <c r="A67" s="8"/>
      <c r="B67" s="7"/>
      <c r="C67" s="7"/>
      <c r="D67" s="7"/>
      <c r="E67" s="7"/>
      <c r="F67" s="7"/>
      <c r="G67" s="7"/>
      <c r="H67" s="7"/>
      <c r="I67" s="7"/>
      <c r="J67" s="7"/>
      <c r="K67" s="7"/>
      <c r="L67" s="7"/>
      <c r="M67" s="7"/>
      <c r="N67" s="7"/>
      <c r="O67" s="7"/>
      <c r="P67" s="6"/>
      <c r="R67" s="8"/>
      <c r="S67" s="21"/>
      <c r="T67" s="110" t="s">
        <v>30</v>
      </c>
      <c r="U67" s="111"/>
      <c r="V67" s="111"/>
      <c r="W67" s="112"/>
      <c r="X67" s="114">
        <v>0</v>
      </c>
      <c r="Y67" s="108"/>
      <c r="Z67" s="108"/>
      <c r="AA67" s="108"/>
      <c r="AB67" s="109"/>
    </row>
    <row r="68" spans="1:28" x14ac:dyDescent="0.2">
      <c r="A68" s="191" t="s">
        <v>47</v>
      </c>
      <c r="B68" s="192"/>
      <c r="C68" s="192"/>
      <c r="D68" s="192"/>
      <c r="E68" s="192"/>
      <c r="F68" s="192"/>
      <c r="G68" s="192"/>
      <c r="H68" s="192"/>
      <c r="I68" s="192"/>
      <c r="J68" s="192"/>
      <c r="K68" s="17"/>
      <c r="L68" s="18">
        <v>0</v>
      </c>
      <c r="M68" s="17"/>
      <c r="N68" s="17"/>
      <c r="O68" s="17"/>
      <c r="P68" s="16"/>
      <c r="R68" s="8"/>
      <c r="S68" s="21"/>
      <c r="T68" s="147" t="s">
        <v>4</v>
      </c>
      <c r="U68" s="148"/>
      <c r="V68" s="148"/>
      <c r="W68" s="149"/>
      <c r="X68" s="20">
        <f>V37+X67-X63-X65-X66</f>
        <v>0</v>
      </c>
      <c r="Y68" s="19"/>
      <c r="Z68" s="19"/>
      <c r="AA68" s="19"/>
      <c r="AB68" s="98"/>
    </row>
    <row r="69" spans="1:28" x14ac:dyDescent="0.2">
      <c r="A69" s="171" t="s">
        <v>2</v>
      </c>
      <c r="B69" s="172"/>
      <c r="C69" s="172"/>
      <c r="D69" s="172"/>
      <c r="E69" s="172"/>
      <c r="F69" s="172"/>
      <c r="G69" s="172"/>
      <c r="H69" s="172"/>
      <c r="I69" s="172"/>
      <c r="J69" s="172"/>
      <c r="K69" s="7"/>
      <c r="L69" s="12">
        <v>0</v>
      </c>
      <c r="M69" s="7"/>
      <c r="N69" s="7"/>
      <c r="O69" s="7"/>
      <c r="P69" s="10"/>
      <c r="R69" s="8"/>
      <c r="S69" s="21"/>
      <c r="T69" s="152" t="s">
        <v>3</v>
      </c>
      <c r="U69" s="153"/>
      <c r="V69" s="153"/>
      <c r="W69" s="154"/>
      <c r="X69" s="133">
        <f>X68*0.8</f>
        <v>0</v>
      </c>
      <c r="Y69" s="131"/>
      <c r="Z69" s="131"/>
      <c r="AA69" s="131"/>
      <c r="AB69" s="132"/>
    </row>
    <row r="70" spans="1:28" ht="17.25" customHeight="1" x14ac:dyDescent="0.2">
      <c r="A70" s="171" t="s">
        <v>1</v>
      </c>
      <c r="B70" s="172"/>
      <c r="C70" s="172"/>
      <c r="D70" s="172"/>
      <c r="E70" s="172"/>
      <c r="F70" s="172"/>
      <c r="G70" s="172"/>
      <c r="H70" s="172"/>
      <c r="I70" s="172"/>
      <c r="J70" s="172"/>
      <c r="K70" s="7"/>
      <c r="L70" s="7"/>
      <c r="M70" s="7"/>
      <c r="N70" s="106">
        <v>0</v>
      </c>
      <c r="O70" s="7"/>
      <c r="P70" s="10"/>
      <c r="R70" s="8"/>
      <c r="S70" s="21"/>
      <c r="T70" s="155" t="s">
        <v>41</v>
      </c>
      <c r="U70" s="156"/>
      <c r="V70" s="156"/>
      <c r="W70" s="157"/>
      <c r="X70" s="161">
        <v>0</v>
      </c>
      <c r="Y70" s="131"/>
      <c r="Z70" s="131"/>
      <c r="AA70" s="131"/>
      <c r="AB70" s="132"/>
    </row>
    <row r="71" spans="1:28" ht="17.25" customHeight="1" x14ac:dyDescent="0.2">
      <c r="A71" s="171" t="s">
        <v>0</v>
      </c>
      <c r="B71" s="172"/>
      <c r="C71" s="172"/>
      <c r="D71" s="172"/>
      <c r="E71" s="172"/>
      <c r="F71" s="172"/>
      <c r="G71" s="172"/>
      <c r="H71" s="172"/>
      <c r="I71" s="172"/>
      <c r="J71" s="172"/>
      <c r="K71" s="7"/>
      <c r="L71" s="7"/>
      <c r="M71" s="7"/>
      <c r="N71" s="48">
        <v>0</v>
      </c>
      <c r="O71" s="7"/>
      <c r="P71" s="105"/>
      <c r="R71" s="8"/>
      <c r="S71" s="21"/>
      <c r="T71" s="158"/>
      <c r="U71" s="159"/>
      <c r="V71" s="159"/>
      <c r="W71" s="160"/>
      <c r="X71" s="162"/>
      <c r="Y71" s="131"/>
      <c r="Z71" s="131"/>
      <c r="AA71" s="131"/>
      <c r="AB71" s="132"/>
    </row>
    <row r="72" spans="1:28" ht="13.5" thickBot="1" x14ac:dyDescent="0.25">
      <c r="A72" s="8"/>
      <c r="B72" s="7"/>
      <c r="C72" s="7"/>
      <c r="D72" s="7"/>
      <c r="E72" s="7"/>
      <c r="F72" s="7"/>
      <c r="G72" s="7"/>
      <c r="H72" s="7"/>
      <c r="I72" s="7"/>
      <c r="J72" s="7"/>
      <c r="K72" s="7"/>
      <c r="L72" s="7"/>
      <c r="M72" s="7"/>
      <c r="N72" s="7"/>
      <c r="O72" s="7"/>
      <c r="P72" s="6"/>
      <c r="R72" s="15"/>
      <c r="S72" s="9"/>
      <c r="T72" s="163" t="s">
        <v>42</v>
      </c>
      <c r="U72" s="164"/>
      <c r="V72" s="164"/>
      <c r="W72" s="165"/>
      <c r="X72" s="14">
        <f>X69-X70</f>
        <v>0</v>
      </c>
      <c r="Y72" s="13"/>
      <c r="Z72" s="13"/>
      <c r="AA72" s="13"/>
      <c r="AB72" s="100"/>
    </row>
    <row r="73" spans="1:28" s="2" customFormat="1" ht="15.75" thickBot="1" x14ac:dyDescent="0.25">
      <c r="A73" s="139" t="s">
        <v>46</v>
      </c>
      <c r="B73" s="140"/>
      <c r="C73" s="140"/>
      <c r="D73" s="140"/>
      <c r="E73" s="140"/>
      <c r="F73" s="140"/>
      <c r="G73" s="140"/>
      <c r="H73" s="140"/>
      <c r="I73" s="140"/>
      <c r="J73" s="140"/>
      <c r="K73" s="140"/>
      <c r="L73" s="140"/>
      <c r="M73" s="107"/>
      <c r="N73" s="5">
        <f>(N63+L68+L69)-(L37+N70+N71)+N65</f>
        <v>0</v>
      </c>
      <c r="O73" s="4"/>
      <c r="P73" s="3"/>
      <c r="R73"/>
      <c r="S73"/>
      <c r="T73"/>
      <c r="U73"/>
      <c r="V73"/>
      <c r="W73"/>
      <c r="X73"/>
      <c r="Y73"/>
      <c r="Z73"/>
      <c r="AA73"/>
      <c r="AB73"/>
    </row>
    <row r="74" spans="1:28" x14ac:dyDescent="0.2">
      <c r="S74"/>
      <c r="U74"/>
      <c r="W74"/>
      <c r="Y74"/>
      <c r="Z74" s="101"/>
      <c r="AB74" s="102"/>
    </row>
    <row r="75" spans="1:28" x14ac:dyDescent="0.2">
      <c r="S75"/>
      <c r="U75"/>
      <c r="W75"/>
      <c r="Y75"/>
      <c r="Z75" s="101" t="s">
        <v>27</v>
      </c>
      <c r="AB75" s="102"/>
    </row>
    <row r="76" spans="1:28" x14ac:dyDescent="0.2">
      <c r="S76"/>
      <c r="U76"/>
      <c r="W76"/>
      <c r="Y76"/>
      <c r="Z76" s="101" t="s">
        <v>28</v>
      </c>
      <c r="AB76" s="103"/>
    </row>
    <row r="77" spans="1:28" ht="14.25" x14ac:dyDescent="0.2">
      <c r="R77" s="2"/>
      <c r="S77" s="2"/>
      <c r="T77" s="2"/>
      <c r="U77" s="2"/>
      <c r="V77" s="2"/>
      <c r="W77" s="2"/>
      <c r="X77" s="2"/>
      <c r="Y77" s="2"/>
      <c r="Z77" s="2"/>
      <c r="AA77" s="2"/>
      <c r="AB77" s="2"/>
    </row>
    <row r="78" spans="1:28" x14ac:dyDescent="0.2">
      <c r="S78"/>
      <c r="U78"/>
      <c r="W78"/>
      <c r="Y78"/>
      <c r="AA78"/>
    </row>
  </sheetData>
  <mergeCells count="22">
    <mergeCell ref="X70:X71"/>
    <mergeCell ref="T72:W72"/>
    <mergeCell ref="P1:P2"/>
    <mergeCell ref="A8:P8"/>
    <mergeCell ref="A69:J69"/>
    <mergeCell ref="A70:J70"/>
    <mergeCell ref="R8:AB8"/>
    <mergeCell ref="D4:F4"/>
    <mergeCell ref="D6:F6"/>
    <mergeCell ref="L11:N11"/>
    <mergeCell ref="D5:F5"/>
    <mergeCell ref="L6:P6"/>
    <mergeCell ref="L4:P4"/>
    <mergeCell ref="A68:J68"/>
    <mergeCell ref="A71:J71"/>
    <mergeCell ref="A73:L73"/>
    <mergeCell ref="T65:W65"/>
    <mergeCell ref="T66:W66"/>
    <mergeCell ref="T68:W68"/>
    <mergeCell ref="A65:B65"/>
    <mergeCell ref="T69:W69"/>
    <mergeCell ref="T70:W7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Alternative Schadensberechnung</vt:lpstr>
    </vt:vector>
  </TitlesOfParts>
  <Company>Kanton St.Gallen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Steinhauser Ursula</cp:lastModifiedBy>
  <dcterms:created xsi:type="dcterms:W3CDTF">2021-01-12T11:21:25Z</dcterms:created>
  <dcterms:modified xsi:type="dcterms:W3CDTF">2021-05-04T11:44:19Z</dcterms:modified>
</cp:coreProperties>
</file>