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F\KSTV\Quellensteuer\Formulare, Merkblätter\2023\QR Code\"/>
    </mc:Choice>
  </mc:AlternateContent>
  <bookViews>
    <workbookView xWindow="120" yWindow="90" windowWidth="28515" windowHeight="12840"/>
  </bookViews>
  <sheets>
    <sheet name="Abrechnungsformular" sheetId="1" r:id="rId1"/>
  </sheets>
  <calcPr calcId="162913"/>
</workbook>
</file>

<file path=xl/calcChain.xml><?xml version="1.0" encoding="utf-8"?>
<calcChain xmlns="http://schemas.openxmlformats.org/spreadsheetml/2006/main">
  <c r="AD27" i="1" l="1"/>
  <c r="AD30" i="1" s="1"/>
  <c r="AD33" i="1" l="1"/>
  <c r="X1" i="1" l="1"/>
  <c r="AD1" i="1"/>
  <c r="H1" i="1"/>
  <c r="V1" i="1" l="1"/>
  <c r="R1" i="1"/>
  <c r="P1" i="1"/>
  <c r="O1" i="1"/>
  <c r="M1" i="1"/>
  <c r="L1" i="1"/>
  <c r="T1" i="1"/>
  <c r="U1" i="1"/>
  <c r="Z1" i="1"/>
  <c r="AC1" i="1"/>
  <c r="K1" i="1"/>
  <c r="F1" i="1"/>
  <c r="C1" i="1" l="1"/>
  <c r="B1" i="1"/>
  <c r="A1" i="1"/>
</calcChain>
</file>

<file path=xl/sharedStrings.xml><?xml version="1.0" encoding="utf-8"?>
<sst xmlns="http://schemas.openxmlformats.org/spreadsheetml/2006/main" count="70" uniqueCount="66">
  <si>
    <t>UID-Nr.</t>
  </si>
  <si>
    <t>Firma</t>
  </si>
  <si>
    <t>Adresse</t>
  </si>
  <si>
    <t>PLZ / Ort / Kanton</t>
  </si>
  <si>
    <t>Kontaktperson</t>
  </si>
  <si>
    <t>Telefon</t>
  </si>
  <si>
    <t>E-Mail</t>
  </si>
  <si>
    <t>Abrechnungsperiode</t>
  </si>
  <si>
    <t>Bemerkungen:</t>
  </si>
  <si>
    <t>Die Richtigkeit und Vollständigkeit bescheinigt:</t>
  </si>
  <si>
    <t>Ort und Datum</t>
  </si>
  <si>
    <t>Stempel und Unterschrift</t>
  </si>
  <si>
    <t>Erläuterungen:</t>
  </si>
  <si>
    <t>Abrechnung über die Quellensteuern</t>
  </si>
  <si>
    <t>SSL Nr. / PID</t>
  </si>
  <si>
    <t>vom</t>
  </si>
  <si>
    <t>bis</t>
  </si>
  <si>
    <t>Geburts-
datum</t>
  </si>
  <si>
    <t>abzüglich 1% Bezugsprovision</t>
  </si>
  <si>
    <r>
      <rPr>
        <b/>
        <sz val="12"/>
        <color theme="1"/>
        <rFont val="Arial"/>
        <family val="2"/>
      </rPr>
      <t>Quellensteuer</t>
    </r>
    <r>
      <rPr>
        <sz val="12"/>
        <color theme="1"/>
        <rFont val="Arial"/>
        <family val="2"/>
      </rPr>
      <t xml:space="preserve"> 
(CHF)</t>
    </r>
  </si>
  <si>
    <t>SV-Nr. (AHVN13)</t>
  </si>
  <si>
    <t>für Künstler</t>
  </si>
  <si>
    <t>Anzahl Personen</t>
  </si>
  <si>
    <t>Auftrittsort</t>
  </si>
  <si>
    <r>
      <t xml:space="preserve">Anzahl Tage </t>
    </r>
    <r>
      <rPr>
        <b/>
        <vertAlign val="superscript"/>
        <sz val="12"/>
        <color theme="1"/>
        <rFont val="Arial"/>
        <family val="2"/>
      </rPr>
      <t>1</t>
    </r>
  </si>
  <si>
    <r>
      <rPr>
        <b/>
        <sz val="12"/>
        <color theme="1"/>
        <rFont val="Arial"/>
        <family val="2"/>
      </rPr>
      <t xml:space="preserve">abzgl. 50% Gewinnungs-kosten
</t>
    </r>
    <r>
      <rPr>
        <sz val="12"/>
        <color theme="1"/>
        <rFont val="Arial"/>
        <family val="2"/>
      </rPr>
      <t>(CHF)</t>
    </r>
  </si>
  <si>
    <r>
      <rPr>
        <b/>
        <sz val="12"/>
        <color theme="1"/>
        <rFont val="Arial"/>
        <family val="2"/>
      </rPr>
      <t xml:space="preserve">steuerbare Leistung netto </t>
    </r>
    <r>
      <rPr>
        <sz val="12"/>
        <color theme="1"/>
        <rFont val="Arial"/>
        <family val="2"/>
      </rPr>
      <t xml:space="preserve">
(CHF)</t>
    </r>
  </si>
  <si>
    <r>
      <t xml:space="preserve">Steuersatz % </t>
    </r>
    <r>
      <rPr>
        <b/>
        <vertAlign val="superscript"/>
        <sz val="12"/>
        <color theme="1"/>
        <rFont val="Arial"/>
        <family val="2"/>
      </rPr>
      <t>3</t>
    </r>
  </si>
  <si>
    <t>Anzahl Probe- und Auftrittstage</t>
  </si>
  <si>
    <t>- Lohn, Entschädigung, Honorar, Gage, Trinkgeld (vor Abzug allfälliger Vermittlungsprovisionen)</t>
  </si>
  <si>
    <t>- Naturalleistungen (Unterkunft, Verpflegung usw.)</t>
  </si>
  <si>
    <t>- sämtliche Zulagen</t>
  </si>
  <si>
    <t>- Spesenvergütungen (Reisekosten, Auslagen)</t>
  </si>
  <si>
    <t>von</t>
  </si>
  <si>
    <t>über</t>
  </si>
  <si>
    <t>Wohn-
sitz-
staat</t>
  </si>
  <si>
    <r>
      <rPr>
        <b/>
        <sz val="12"/>
        <color theme="1"/>
        <rFont val="Arial"/>
        <family val="2"/>
      </rPr>
      <t>Name und Vorname</t>
    </r>
    <r>
      <rPr>
        <sz val="12"/>
        <color theme="1"/>
        <rFont val="Arial"/>
        <family val="2"/>
      </rPr>
      <t xml:space="preserve">
der quellensteuerpflichtigen 
Person</t>
    </r>
  </si>
  <si>
    <r>
      <rPr>
        <b/>
        <sz val="12"/>
        <color theme="1"/>
        <rFont val="Arial"/>
        <family val="2"/>
      </rPr>
      <t xml:space="preserve">Bruttoent-
schädigung inkl. aller Zulagen </t>
    </r>
    <r>
      <rPr>
        <b/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
(CHF)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</si>
  <si>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</si>
  <si>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</si>
  <si>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</si>
  <si>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</si>
  <si>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</si>
  <si>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</si>
  <si>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</si>
  <si>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</si>
  <si>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</si>
  <si>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</si>
  <si>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</si>
  <si>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</si>
  <si>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</si>
  <si>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</si>
  <si>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</si>
  <si>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</si>
  <si>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</si>
  <si>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</si>
  <si>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Total</t>
  </si>
  <si>
    <t>ablieferungspflichtiger Betrag</t>
  </si>
  <si>
    <r>
      <t>durch-
schnittliche
Tageseinkünfte</t>
    </r>
    <r>
      <rPr>
        <sz val="12"/>
        <color theme="1"/>
        <rFont val="Arial"/>
        <family val="2"/>
      </rPr>
      <t xml:space="preserve"> (CHF)</t>
    </r>
  </si>
  <si>
    <t>Kantonale Steuerverwaltung</t>
  </si>
  <si>
    <t>Gutenberg-Zentrum</t>
  </si>
  <si>
    <t>Kasernenstrasse 2</t>
  </si>
  <si>
    <t>9100 Herisau</t>
  </si>
  <si>
    <t>www.ar.ch/quellensteuer</t>
  </si>
  <si>
    <t>T: +41 71 353 63 14</t>
  </si>
  <si>
    <t>quellensteuer@ar.ch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</si>
</sst>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Fr.&quot;\ #,##0.00"/>
  </numFmts>
  <fonts count="11" x14ac:knownFonts="1"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9.5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3">
    <xf numFmtId="0" fontId="0" fillId="0" borderId="0" xfId="0"/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8" xfId="0" applyFont="1" applyFill="1" applyBorder="1" applyAlignment="1" applyProtection="1">
      <alignment horizontal="left" wrapText="1"/>
    </xf>
    <xf numFmtId="0" fontId="1" fillId="2" borderId="18" xfId="0" applyFont="1" applyFill="1" applyBorder="1" applyAlignment="1" applyProtection="1">
      <alignment horizontal="center" textRotation="90"/>
    </xf>
    <xf numFmtId="0" fontId="1" fillId="2" borderId="16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 wrapText="1"/>
    </xf>
    <xf numFmtId="0" fontId="1" fillId="2" borderId="12" xfId="0" applyFont="1" applyFill="1" applyBorder="1" applyAlignment="1" applyProtection="1">
      <alignment horizontal="left" textRotation="90"/>
    </xf>
    <xf numFmtId="0" fontId="3" fillId="2" borderId="12" xfId="0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9" fontId="7" fillId="0" borderId="0" xfId="0" applyNumberFormat="1" applyFont="1" applyAlignment="1" applyProtection="1">
      <alignment horizontal="left"/>
    </xf>
    <xf numFmtId="0" fontId="1" fillId="2" borderId="16" xfId="0" applyFont="1" applyFill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left" wrapText="1"/>
    </xf>
    <xf numFmtId="0" fontId="3" fillId="2" borderId="17" xfId="0" applyFont="1" applyFill="1" applyBorder="1" applyAlignment="1" applyProtection="1">
      <alignment horizontal="left"/>
    </xf>
    <xf numFmtId="0" fontId="3" fillId="2" borderId="18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" fillId="2" borderId="1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textRotation="90"/>
    </xf>
    <xf numFmtId="164" fontId="3" fillId="3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textRotation="90"/>
    </xf>
    <xf numFmtId="0" fontId="1" fillId="2" borderId="9" xfId="0" applyFont="1" applyFill="1" applyBorder="1" applyAlignment="1" applyProtection="1">
      <alignment horizontal="center" textRotation="90"/>
    </xf>
    <xf numFmtId="0" fontId="1" fillId="2" borderId="13" xfId="0" applyFont="1" applyFill="1" applyBorder="1" applyAlignment="1" applyProtection="1">
      <alignment horizontal="left" textRotation="90"/>
    </xf>
    <xf numFmtId="0" fontId="1" fillId="2" borderId="14" xfId="0" applyFont="1" applyFill="1" applyBorder="1" applyAlignment="1" applyProtection="1">
      <alignment horizontal="left" textRotation="90"/>
    </xf>
    <xf numFmtId="0" fontId="3" fillId="2" borderId="15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 textRotation="90"/>
    </xf>
    <xf numFmtId="0" fontId="1" fillId="2" borderId="14" xfId="0" applyFont="1" applyFill="1" applyBorder="1" applyAlignment="1" applyProtection="1">
      <alignment horizontal="center" textRotation="9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right" vertical="center"/>
    </xf>
    <xf numFmtId="0" fontId="1" fillId="4" borderId="9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/>
    </xf>
    <xf numFmtId="4" fontId="1" fillId="4" borderId="17" xfId="0" applyNumberFormat="1" applyFont="1" applyFill="1" applyBorder="1" applyAlignment="1" applyProtection="1">
      <alignment horizontal="right" vertical="center"/>
    </xf>
    <xf numFmtId="4" fontId="1" fillId="4" borderId="18" xfId="0" applyNumberFormat="1" applyFont="1" applyFill="1" applyBorder="1" applyAlignment="1" applyProtection="1">
      <alignment horizontal="right" vertical="center"/>
    </xf>
    <xf numFmtId="4" fontId="1" fillId="4" borderId="19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Border="1" applyAlignment="1" applyProtection="1">
      <alignment horizontal="right" vertical="center"/>
    </xf>
    <xf numFmtId="4" fontId="3" fillId="0" borderId="18" xfId="0" applyNumberFormat="1" applyFont="1" applyBorder="1" applyAlignment="1" applyProtection="1">
      <alignment horizontal="right" vertical="center"/>
    </xf>
    <xf numFmtId="4" fontId="3" fillId="0" borderId="12" xfId="0" applyNumberFormat="1" applyFont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0" fontId="3" fillId="2" borderId="16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/>
    </xf>
    <xf numFmtId="0" fontId="1" fillId="2" borderId="16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3" fillId="2" borderId="15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 wrapText="1"/>
    </xf>
    <xf numFmtId="0" fontId="1" fillId="2" borderId="3" xfId="0" applyFont="1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wrapText="1"/>
    </xf>
    <xf numFmtId="0" fontId="3" fillId="2" borderId="17" xfId="0" applyFont="1" applyFill="1" applyBorder="1" applyAlignment="1" applyProtection="1">
      <alignment horizontal="left"/>
    </xf>
    <xf numFmtId="0" fontId="3" fillId="2" borderId="18" xfId="0" applyFont="1" applyFill="1" applyBorder="1" applyAlignment="1" applyProtection="1">
      <alignment horizontal="left" wrapText="1"/>
    </xf>
    <xf numFmtId="0" fontId="3" fillId="2" borderId="12" xfId="0" applyFont="1" applyFill="1" applyBorder="1" applyAlignment="1" applyProtection="1">
      <alignment horizontal="left" textRotation="9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4" fontId="3" fillId="3" borderId="5" xfId="0" applyNumberFormat="1" applyFont="1" applyFill="1" applyBorder="1" applyAlignment="1" applyProtection="1">
      <alignment horizontal="right" vertical="center"/>
      <protection locked="0"/>
    </xf>
    <xf numFmtId="4" fontId="3" fillId="3" borderId="6" xfId="0" applyNumberFormat="1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left" wrapText="1"/>
    </xf>
    <xf numFmtId="0" fontId="3" fillId="2" borderId="14" xfId="0" applyFont="1" applyFill="1" applyBorder="1" applyAlignment="1" applyProtection="1">
      <alignment horizontal="left" wrapText="1"/>
    </xf>
    <xf numFmtId="0" fontId="1" fillId="2" borderId="3" xfId="0" applyFont="1" applyFill="1" applyBorder="1" applyAlignment="1" applyProtection="1">
      <alignment horizontal="left" textRotation="90"/>
    </xf>
    <xf numFmtId="4" fontId="3" fillId="3" borderId="11" xfId="0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11206</xdr:rowOff>
    </xdr:from>
    <xdr:to>
      <xdr:col>12</xdr:col>
      <xdr:colOff>424324</xdr:colOff>
      <xdr:row>6</xdr:row>
      <xdr:rowOff>178059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7824"/>
          <a:ext cx="4761000" cy="828000"/>
        </a:xfrm>
        <a:prstGeom prst="rect">
          <a:avLst/>
        </a:prstGeom>
      </xdr:spPr>
    </xdr:pic>
    <xdr:clientData/>
  </xdr:twoCellAnchor>
  <xdr:twoCellAnchor editAs="oneCell">
    <xdr:from>
      <xdr:col>29</xdr:col>
      <xdr:colOff>440530</xdr:colOff>
      <xdr:row>48</xdr:row>
      <xdr:rowOff>16528</xdr:rowOff>
    </xdr:from>
    <xdr:to>
      <xdr:col>29</xdr:col>
      <xdr:colOff>1375410</xdr:colOff>
      <xdr:row>52</xdr:row>
      <xdr:rowOff>184925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4005" y="9684403"/>
          <a:ext cx="934880" cy="930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.ch/quellensteuer" TargetMode="External"/><Relationship Id="rId1" Type="http://schemas.openxmlformats.org/officeDocument/2006/relationships/hyperlink" Target="mailto:quellensteuer@ar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GridLines="0" tabSelected="1" zoomScale="70" zoomScaleNormal="70" workbookViewId="0">
      <pane ySplit="3" topLeftCell="A4" activePane="bottomLeft" state="frozen"/>
      <selection pane="bottomLeft" activeCell="V6" sqref="V6:Z6"/>
    </sheetView>
  </sheetViews>
  <sheetFormatPr baseColWidth="10" defaultRowHeight="15" x14ac:dyDescent="0.2"/>
  <cols>
    <col min="1" max="1" width="2.42578125" style="8" customWidth="1"/>
    <col min="2" max="2" width="3.140625" style="8" customWidth="1"/>
    <col min="3" max="3" width="2" style="8" customWidth="1"/>
    <col min="4" max="4" width="12" style="8" bestFit="1" customWidth="1"/>
    <col min="5" max="5" width="1.5703125" style="8" customWidth="1"/>
    <col min="6" max="6" width="2.140625" style="8" customWidth="1"/>
    <col min="7" max="7" width="1.85546875" style="8" customWidth="1"/>
    <col min="8" max="8" width="10.140625" style="8" customWidth="1"/>
    <col min="9" max="9" width="7" style="8" customWidth="1"/>
    <col min="10" max="10" width="4.140625" style="8" customWidth="1"/>
    <col min="11" max="11" width="5.42578125" style="8" customWidth="1"/>
    <col min="12" max="12" width="13.28515625" style="8" bestFit="1" customWidth="1"/>
    <col min="13" max="13" width="8.7109375" style="8" customWidth="1"/>
    <col min="14" max="14" width="4.7109375" style="8" customWidth="1"/>
    <col min="15" max="15" width="14.28515625" style="8" customWidth="1"/>
    <col min="16" max="16" width="1.85546875" style="8" customWidth="1"/>
    <col min="17" max="17" width="2.85546875" style="8" customWidth="1"/>
    <col min="18" max="18" width="1.85546875" style="8" customWidth="1"/>
    <col min="19" max="19" width="2.85546875" style="8" customWidth="1"/>
    <col min="20" max="20" width="13.5703125" style="8" customWidth="1"/>
    <col min="21" max="21" width="4.7109375" style="8" customWidth="1"/>
    <col min="22" max="22" width="15.42578125" style="8" customWidth="1"/>
    <col min="23" max="23" width="2.7109375" style="8" customWidth="1"/>
    <col min="24" max="24" width="0.7109375" style="8" customWidth="1"/>
    <col min="25" max="25" width="20.28515625" style="8" customWidth="1"/>
    <col min="26" max="26" width="16.42578125" style="8" customWidth="1"/>
    <col min="27" max="27" width="3" style="8" customWidth="1"/>
    <col min="28" max="28" width="1.5703125" style="8" customWidth="1"/>
    <col min="29" max="29" width="7.7109375" style="8" customWidth="1"/>
    <col min="30" max="30" width="20.7109375" style="8" customWidth="1"/>
    <col min="31" max="16384" width="11.42578125" style="8"/>
  </cols>
  <sheetData>
    <row r="1" spans="1:32" s="29" customFormat="1" ht="33" hidden="1" customHeight="1" x14ac:dyDescent="0.2">
      <c r="A1" s="29">
        <f>A3</f>
        <v>16</v>
      </c>
      <c r="B1" s="29">
        <f>B3</f>
        <v>22</v>
      </c>
      <c r="C1" s="64">
        <f>C3+D3+E3</f>
        <v>109</v>
      </c>
      <c r="D1" s="64"/>
      <c r="E1" s="64"/>
      <c r="F1" s="64">
        <f>F3+G3</f>
        <v>28</v>
      </c>
      <c r="G1" s="64"/>
      <c r="H1" s="64">
        <f>H3+I3+J3</f>
        <v>149</v>
      </c>
      <c r="I1" s="64"/>
      <c r="J1" s="64"/>
      <c r="K1" s="29">
        <f>K3</f>
        <v>38</v>
      </c>
      <c r="L1" s="29">
        <f t="shared" ref="L1:AC1" si="0">L3</f>
        <v>93</v>
      </c>
      <c r="M1" s="44">
        <f>M3+N3</f>
        <v>94</v>
      </c>
      <c r="N1" s="44"/>
      <c r="O1" s="23">
        <f>O3</f>
        <v>100</v>
      </c>
      <c r="P1" s="44">
        <f>P3+Q3</f>
        <v>33</v>
      </c>
      <c r="Q1" s="44"/>
      <c r="R1" s="44">
        <f>R3+S3</f>
        <v>33</v>
      </c>
      <c r="S1" s="44"/>
      <c r="T1" s="29">
        <f t="shared" si="0"/>
        <v>94</v>
      </c>
      <c r="U1" s="29">
        <f t="shared" si="0"/>
        <v>33</v>
      </c>
      <c r="V1" s="44">
        <f>V3+W3</f>
        <v>127</v>
      </c>
      <c r="W1" s="44"/>
      <c r="X1" s="44">
        <f>X3+Y3</f>
        <v>147</v>
      </c>
      <c r="Y1" s="44"/>
      <c r="Z1" s="29">
        <f t="shared" si="0"/>
        <v>147</v>
      </c>
      <c r="AC1" s="29">
        <f t="shared" si="0"/>
        <v>55</v>
      </c>
      <c r="AD1" s="29">
        <f t="shared" ref="AD1" si="1">AD3</f>
        <v>147</v>
      </c>
    </row>
    <row r="2" spans="1:32" s="5" customFormat="1" hidden="1" x14ac:dyDescent="0.2">
      <c r="A2" s="28" t="s">
        <v>38</v>
      </c>
      <c r="B2" s="28" t="s">
        <v>39</v>
      </c>
      <c r="C2" s="63" t="s">
        <v>40</v>
      </c>
      <c r="D2" s="63"/>
      <c r="E2" s="63"/>
      <c r="F2" s="63" t="s">
        <v>41</v>
      </c>
      <c r="G2" s="63"/>
      <c r="H2" s="63" t="s">
        <v>42</v>
      </c>
      <c r="I2" s="63"/>
      <c r="J2" s="63"/>
      <c r="K2" s="28" t="s">
        <v>43</v>
      </c>
      <c r="L2" s="28" t="s">
        <v>44</v>
      </c>
      <c r="M2" s="42" t="s">
        <v>45</v>
      </c>
      <c r="N2" s="43"/>
      <c r="O2" s="22" t="s">
        <v>46</v>
      </c>
      <c r="P2" s="47" t="s">
        <v>47</v>
      </c>
      <c r="Q2" s="43"/>
      <c r="R2" s="42" t="s">
        <v>48</v>
      </c>
      <c r="S2" s="43"/>
      <c r="T2" s="28" t="s">
        <v>49</v>
      </c>
      <c r="U2" s="28" t="s">
        <v>50</v>
      </c>
      <c r="V2" s="42" t="s">
        <v>51</v>
      </c>
      <c r="W2" s="43"/>
      <c r="X2" s="42" t="s">
        <v>52</v>
      </c>
      <c r="Y2" s="43"/>
      <c r="Z2" s="28" t="s">
        <v>53</v>
      </c>
      <c r="AA2" s="28"/>
      <c r="AB2" s="28"/>
      <c r="AC2" s="28" t="s">
        <v>54</v>
      </c>
      <c r="AD2" s="28" t="s">
        <v>55</v>
      </c>
    </row>
    <row r="3" spans="1:32" s="29" customFormat="1" ht="45" hidden="1" customHeight="1" x14ac:dyDescent="0.2">
      <c r="A3" s="29">
        <v>16</v>
      </c>
      <c r="B3" s="29">
        <v>22</v>
      </c>
      <c r="C3" s="29">
        <v>14</v>
      </c>
      <c r="D3" s="29">
        <v>84</v>
      </c>
      <c r="E3" s="29">
        <v>11</v>
      </c>
      <c r="F3" s="29">
        <v>15</v>
      </c>
      <c r="G3" s="29">
        <v>13</v>
      </c>
      <c r="H3" s="29">
        <v>71</v>
      </c>
      <c r="I3" s="29">
        <v>49</v>
      </c>
      <c r="J3" s="29">
        <v>29</v>
      </c>
      <c r="K3" s="29">
        <v>38</v>
      </c>
      <c r="L3" s="29">
        <v>93</v>
      </c>
      <c r="M3" s="29">
        <v>61</v>
      </c>
      <c r="N3" s="29">
        <v>33</v>
      </c>
      <c r="O3" s="29">
        <v>100</v>
      </c>
      <c r="P3" s="29">
        <v>13</v>
      </c>
      <c r="Q3" s="29">
        <v>20</v>
      </c>
      <c r="R3" s="29">
        <v>13</v>
      </c>
      <c r="S3" s="29">
        <v>20</v>
      </c>
      <c r="T3" s="29">
        <v>94</v>
      </c>
      <c r="U3" s="29">
        <v>33</v>
      </c>
      <c r="V3" s="29">
        <v>108</v>
      </c>
      <c r="W3" s="29">
        <v>19</v>
      </c>
      <c r="X3" s="6">
        <v>5</v>
      </c>
      <c r="Y3" s="6">
        <v>142</v>
      </c>
      <c r="Z3" s="29">
        <v>147</v>
      </c>
      <c r="AC3" s="29">
        <v>55</v>
      </c>
      <c r="AD3" s="29">
        <v>147</v>
      </c>
    </row>
    <row r="4" spans="1:32" s="7" customFormat="1" ht="21" customHeight="1" x14ac:dyDescent="0.3">
      <c r="R4" s="46" t="s">
        <v>13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32" ht="15.75" x14ac:dyDescent="0.25">
      <c r="R5" s="45" t="s">
        <v>21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2" ht="15" customHeight="1" x14ac:dyDescent="0.2">
      <c r="R6" s="49" t="s">
        <v>14</v>
      </c>
      <c r="S6" s="49"/>
      <c r="T6" s="49"/>
      <c r="U6" s="49"/>
      <c r="V6" s="84"/>
      <c r="W6" s="84"/>
      <c r="X6" s="84"/>
      <c r="Y6" s="84"/>
      <c r="Z6" s="84"/>
      <c r="AB6" s="112" t="s">
        <v>59</v>
      </c>
      <c r="AC6" s="112"/>
      <c r="AD6" s="112"/>
      <c r="AE6" s="37"/>
      <c r="AF6" s="37"/>
    </row>
    <row r="7" spans="1:32" ht="15" customHeight="1" x14ac:dyDescent="0.2">
      <c r="R7" s="48" t="s">
        <v>0</v>
      </c>
      <c r="S7" s="48"/>
      <c r="T7" s="48"/>
      <c r="U7" s="48"/>
      <c r="V7" s="104"/>
      <c r="W7" s="104"/>
      <c r="X7" s="104"/>
      <c r="Y7" s="104"/>
      <c r="Z7" s="104"/>
      <c r="AB7" s="112" t="s">
        <v>60</v>
      </c>
      <c r="AC7" s="112"/>
      <c r="AD7" s="112"/>
      <c r="AE7" s="37"/>
      <c r="AF7" s="37"/>
    </row>
    <row r="8" spans="1:32" ht="15" customHeight="1" x14ac:dyDescent="0.2">
      <c r="R8" s="48" t="s">
        <v>1</v>
      </c>
      <c r="S8" s="48"/>
      <c r="T8" s="48"/>
      <c r="U8" s="48"/>
      <c r="V8" s="104"/>
      <c r="W8" s="104"/>
      <c r="X8" s="104"/>
      <c r="Y8" s="104"/>
      <c r="Z8" s="104"/>
      <c r="AB8" s="112" t="s">
        <v>61</v>
      </c>
      <c r="AC8" s="112"/>
      <c r="AD8" s="112"/>
      <c r="AE8" s="37"/>
      <c r="AF8" s="37"/>
    </row>
    <row r="9" spans="1:32" ht="15" customHeight="1" x14ac:dyDescent="0.2">
      <c r="R9" s="48" t="s">
        <v>2</v>
      </c>
      <c r="S9" s="48"/>
      <c r="T9" s="48"/>
      <c r="U9" s="48"/>
      <c r="V9" s="104"/>
      <c r="W9" s="104"/>
      <c r="X9" s="104"/>
      <c r="Y9" s="104"/>
      <c r="Z9" s="104"/>
      <c r="AB9" s="112" t="s">
        <v>62</v>
      </c>
      <c r="AC9" s="112"/>
      <c r="AD9" s="112"/>
      <c r="AE9" s="37"/>
      <c r="AF9" s="37"/>
    </row>
    <row r="10" spans="1:32" ht="15" customHeight="1" x14ac:dyDescent="0.2">
      <c r="R10" s="48" t="s">
        <v>3</v>
      </c>
      <c r="S10" s="48"/>
      <c r="T10" s="48"/>
      <c r="U10" s="48"/>
      <c r="V10" s="104"/>
      <c r="W10" s="104"/>
      <c r="X10" s="104"/>
      <c r="Y10" s="104"/>
      <c r="Z10" s="104"/>
      <c r="AB10" s="37"/>
      <c r="AC10" s="37"/>
      <c r="AD10" s="37"/>
      <c r="AE10" s="37"/>
      <c r="AF10" s="37"/>
    </row>
    <row r="11" spans="1:32" ht="15" customHeight="1" x14ac:dyDescent="0.25">
      <c r="A11" s="45" t="s">
        <v>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24"/>
      <c r="O11" s="24"/>
      <c r="P11" s="24"/>
      <c r="Q11" s="24"/>
      <c r="R11" s="48" t="s">
        <v>4</v>
      </c>
      <c r="S11" s="48"/>
      <c r="T11" s="48"/>
      <c r="U11" s="48"/>
      <c r="V11" s="104"/>
      <c r="W11" s="104"/>
      <c r="X11" s="104"/>
      <c r="Y11" s="104"/>
      <c r="Z11" s="104"/>
      <c r="AB11" s="111" t="s">
        <v>63</v>
      </c>
      <c r="AC11" s="111"/>
      <c r="AD11" s="111"/>
      <c r="AE11" s="38"/>
      <c r="AF11" s="38"/>
    </row>
    <row r="12" spans="1:32" ht="15" customHeight="1" x14ac:dyDescent="0.2">
      <c r="R12" s="48" t="s">
        <v>5</v>
      </c>
      <c r="S12" s="48"/>
      <c r="T12" s="48"/>
      <c r="U12" s="48"/>
      <c r="V12" s="104"/>
      <c r="W12" s="104"/>
      <c r="X12" s="104"/>
      <c r="Y12" s="104"/>
      <c r="Z12" s="104"/>
      <c r="AB12" s="112" t="s">
        <v>64</v>
      </c>
      <c r="AC12" s="112"/>
      <c r="AD12" s="112"/>
      <c r="AE12" s="37"/>
      <c r="AF12" s="37"/>
    </row>
    <row r="13" spans="1:32" ht="15" customHeight="1" x14ac:dyDescent="0.25">
      <c r="A13" s="49" t="s">
        <v>15</v>
      </c>
      <c r="B13" s="49"/>
      <c r="C13" s="50"/>
      <c r="D13" s="50"/>
      <c r="E13" s="50"/>
      <c r="F13" s="50"/>
      <c r="G13" s="50"/>
      <c r="H13" s="50"/>
      <c r="I13" s="50"/>
      <c r="J13" s="50"/>
      <c r="K13" s="25" t="s">
        <v>16</v>
      </c>
      <c r="L13" s="50"/>
      <c r="M13" s="50"/>
      <c r="N13" s="50"/>
      <c r="O13" s="50"/>
      <c r="P13" s="24"/>
      <c r="Q13" s="24"/>
      <c r="R13" s="48" t="s">
        <v>6</v>
      </c>
      <c r="S13" s="48"/>
      <c r="T13" s="48"/>
      <c r="U13" s="48"/>
      <c r="V13" s="104"/>
      <c r="W13" s="104"/>
      <c r="X13" s="104"/>
      <c r="Y13" s="104"/>
      <c r="Z13" s="104"/>
      <c r="AB13" s="111" t="s">
        <v>65</v>
      </c>
      <c r="AC13" s="111"/>
      <c r="AD13" s="111"/>
      <c r="AE13" s="38"/>
      <c r="AF13" s="38"/>
    </row>
    <row r="15" spans="1:32" ht="4.5" customHeight="1" x14ac:dyDescent="0.2">
      <c r="A15" s="93"/>
      <c r="B15" s="94"/>
      <c r="C15" s="94"/>
      <c r="D15" s="94"/>
      <c r="E15" s="95"/>
      <c r="F15" s="93"/>
      <c r="G15" s="94"/>
      <c r="H15" s="94"/>
      <c r="I15" s="94"/>
      <c r="J15" s="94"/>
      <c r="K15" s="94"/>
      <c r="L15" s="35"/>
      <c r="M15" s="26"/>
      <c r="N15" s="39"/>
      <c r="O15" s="26"/>
      <c r="P15" s="27"/>
      <c r="Q15" s="57"/>
      <c r="R15" s="58"/>
      <c r="S15" s="100"/>
      <c r="T15" s="100"/>
      <c r="U15" s="100"/>
      <c r="V15" s="93"/>
      <c r="W15" s="95"/>
      <c r="X15" s="93"/>
      <c r="Y15" s="95"/>
      <c r="Z15" s="93"/>
      <c r="AA15" s="94"/>
      <c r="AB15" s="95"/>
      <c r="AC15" s="35"/>
      <c r="AD15" s="35"/>
    </row>
    <row r="16" spans="1:32" ht="106.5" x14ac:dyDescent="0.25">
      <c r="A16" s="90" t="s">
        <v>20</v>
      </c>
      <c r="B16" s="91"/>
      <c r="C16" s="91"/>
      <c r="D16" s="91"/>
      <c r="E16" s="92"/>
      <c r="F16" s="87" t="s">
        <v>36</v>
      </c>
      <c r="G16" s="88"/>
      <c r="H16" s="88"/>
      <c r="I16" s="88"/>
      <c r="J16" s="88"/>
      <c r="K16" s="88"/>
      <c r="L16" s="9" t="s">
        <v>17</v>
      </c>
      <c r="M16" s="33" t="s">
        <v>35</v>
      </c>
      <c r="N16" s="10" t="s">
        <v>22</v>
      </c>
      <c r="O16" s="11" t="s">
        <v>23</v>
      </c>
      <c r="P16" s="12"/>
      <c r="Q16" s="53" t="s">
        <v>24</v>
      </c>
      <c r="R16" s="54"/>
      <c r="S16" s="101" t="s">
        <v>37</v>
      </c>
      <c r="T16" s="101"/>
      <c r="U16" s="101"/>
      <c r="V16" s="87" t="s">
        <v>25</v>
      </c>
      <c r="W16" s="107"/>
      <c r="X16" s="87" t="s">
        <v>26</v>
      </c>
      <c r="Y16" s="107"/>
      <c r="Z16" s="90" t="s">
        <v>58</v>
      </c>
      <c r="AA16" s="91"/>
      <c r="AB16" s="92"/>
      <c r="AC16" s="10" t="s">
        <v>27</v>
      </c>
      <c r="AD16" s="36" t="s">
        <v>19</v>
      </c>
    </row>
    <row r="17" spans="1:30" ht="4.5" customHeight="1" x14ac:dyDescent="0.25">
      <c r="A17" s="96"/>
      <c r="B17" s="97"/>
      <c r="C17" s="97"/>
      <c r="D17" s="97"/>
      <c r="E17" s="98"/>
      <c r="F17" s="85"/>
      <c r="G17" s="86"/>
      <c r="H17" s="86"/>
      <c r="I17" s="86"/>
      <c r="J17" s="86"/>
      <c r="K17" s="86"/>
      <c r="L17" s="13"/>
      <c r="M17" s="34"/>
      <c r="N17" s="40"/>
      <c r="O17" s="55"/>
      <c r="P17" s="56"/>
      <c r="Q17" s="59"/>
      <c r="R17" s="60"/>
      <c r="S17" s="102"/>
      <c r="T17" s="102"/>
      <c r="U17" s="102"/>
      <c r="V17" s="85"/>
      <c r="W17" s="108"/>
      <c r="X17" s="85"/>
      <c r="Y17" s="108"/>
      <c r="Z17" s="55"/>
      <c r="AA17" s="109"/>
      <c r="AB17" s="56"/>
      <c r="AC17" s="14"/>
      <c r="AD17" s="15"/>
    </row>
    <row r="18" spans="1:30" ht="30" customHeight="1" x14ac:dyDescent="0.2">
      <c r="A18" s="61"/>
      <c r="B18" s="69"/>
      <c r="C18" s="69"/>
      <c r="D18" s="69"/>
      <c r="E18" s="62"/>
      <c r="F18" s="61"/>
      <c r="G18" s="69"/>
      <c r="H18" s="69"/>
      <c r="I18" s="69"/>
      <c r="J18" s="69"/>
      <c r="K18" s="69"/>
      <c r="L18" s="3"/>
      <c r="M18" s="1"/>
      <c r="N18" s="1"/>
      <c r="O18" s="61"/>
      <c r="P18" s="62"/>
      <c r="Q18" s="51"/>
      <c r="R18" s="52"/>
      <c r="S18" s="103"/>
      <c r="T18" s="103"/>
      <c r="U18" s="103"/>
      <c r="V18" s="105"/>
      <c r="W18" s="106"/>
      <c r="X18" s="105"/>
      <c r="Y18" s="106"/>
      <c r="Z18" s="105"/>
      <c r="AA18" s="110"/>
      <c r="AB18" s="106"/>
      <c r="AC18" s="41"/>
      <c r="AD18" s="21"/>
    </row>
    <row r="19" spans="1:30" ht="30" customHeight="1" x14ac:dyDescent="0.2">
      <c r="A19" s="61"/>
      <c r="B19" s="69"/>
      <c r="C19" s="69"/>
      <c r="D19" s="69"/>
      <c r="E19" s="62"/>
      <c r="F19" s="61"/>
      <c r="G19" s="69"/>
      <c r="H19" s="69"/>
      <c r="I19" s="69"/>
      <c r="J19" s="69"/>
      <c r="K19" s="69"/>
      <c r="L19" s="4"/>
      <c r="M19" s="2"/>
      <c r="N19" s="2"/>
      <c r="O19" s="61"/>
      <c r="P19" s="62"/>
      <c r="Q19" s="51"/>
      <c r="R19" s="52"/>
      <c r="S19" s="103"/>
      <c r="T19" s="103"/>
      <c r="U19" s="103"/>
      <c r="V19" s="105"/>
      <c r="W19" s="106"/>
      <c r="X19" s="105"/>
      <c r="Y19" s="106"/>
      <c r="Z19" s="105"/>
      <c r="AA19" s="110"/>
      <c r="AB19" s="106"/>
      <c r="AC19" s="41"/>
      <c r="AD19" s="21"/>
    </row>
    <row r="20" spans="1:30" ht="30" customHeight="1" x14ac:dyDescent="0.2">
      <c r="A20" s="61"/>
      <c r="B20" s="69"/>
      <c r="C20" s="69"/>
      <c r="D20" s="69"/>
      <c r="E20" s="62"/>
      <c r="F20" s="61"/>
      <c r="G20" s="69"/>
      <c r="H20" s="69"/>
      <c r="I20" s="69"/>
      <c r="J20" s="69"/>
      <c r="K20" s="69"/>
      <c r="L20" s="4"/>
      <c r="M20" s="2"/>
      <c r="N20" s="2"/>
      <c r="O20" s="61"/>
      <c r="P20" s="62"/>
      <c r="Q20" s="51"/>
      <c r="R20" s="52"/>
      <c r="S20" s="103"/>
      <c r="T20" s="103"/>
      <c r="U20" s="103"/>
      <c r="V20" s="105"/>
      <c r="W20" s="106"/>
      <c r="X20" s="105"/>
      <c r="Y20" s="106"/>
      <c r="Z20" s="105"/>
      <c r="AA20" s="110"/>
      <c r="AB20" s="106"/>
      <c r="AC20" s="41"/>
      <c r="AD20" s="21"/>
    </row>
    <row r="21" spans="1:30" ht="30" customHeight="1" x14ac:dyDescent="0.2">
      <c r="A21" s="61"/>
      <c r="B21" s="69"/>
      <c r="C21" s="69"/>
      <c r="D21" s="69"/>
      <c r="E21" s="62"/>
      <c r="F21" s="61"/>
      <c r="G21" s="69"/>
      <c r="H21" s="69"/>
      <c r="I21" s="69"/>
      <c r="J21" s="69"/>
      <c r="K21" s="69"/>
      <c r="L21" s="4"/>
      <c r="M21" s="2"/>
      <c r="N21" s="2"/>
      <c r="O21" s="61"/>
      <c r="P21" s="62"/>
      <c r="Q21" s="51"/>
      <c r="R21" s="52"/>
      <c r="S21" s="103"/>
      <c r="T21" s="103"/>
      <c r="U21" s="103"/>
      <c r="V21" s="105"/>
      <c r="W21" s="106"/>
      <c r="X21" s="105"/>
      <c r="Y21" s="106"/>
      <c r="Z21" s="105"/>
      <c r="AA21" s="110"/>
      <c r="AB21" s="106"/>
      <c r="AC21" s="41"/>
      <c r="AD21" s="21"/>
    </row>
    <row r="22" spans="1:30" ht="30" customHeight="1" x14ac:dyDescent="0.2">
      <c r="A22" s="61"/>
      <c r="B22" s="69"/>
      <c r="C22" s="69"/>
      <c r="D22" s="69"/>
      <c r="E22" s="62"/>
      <c r="F22" s="61"/>
      <c r="G22" s="69"/>
      <c r="H22" s="69"/>
      <c r="I22" s="69"/>
      <c r="J22" s="69"/>
      <c r="K22" s="69"/>
      <c r="L22" s="4"/>
      <c r="M22" s="2"/>
      <c r="N22" s="2"/>
      <c r="O22" s="61"/>
      <c r="P22" s="62"/>
      <c r="Q22" s="51"/>
      <c r="R22" s="52"/>
      <c r="S22" s="103"/>
      <c r="T22" s="103"/>
      <c r="U22" s="103"/>
      <c r="V22" s="105"/>
      <c r="W22" s="106"/>
      <c r="X22" s="105"/>
      <c r="Y22" s="106"/>
      <c r="Z22" s="105"/>
      <c r="AA22" s="110"/>
      <c r="AB22" s="106"/>
      <c r="AC22" s="41"/>
      <c r="AD22" s="21"/>
    </row>
    <row r="23" spans="1:30" ht="30" customHeight="1" x14ac:dyDescent="0.2">
      <c r="A23" s="61"/>
      <c r="B23" s="69"/>
      <c r="C23" s="69"/>
      <c r="D23" s="69"/>
      <c r="E23" s="62"/>
      <c r="F23" s="61"/>
      <c r="G23" s="69"/>
      <c r="H23" s="69"/>
      <c r="I23" s="69"/>
      <c r="J23" s="69"/>
      <c r="K23" s="69"/>
      <c r="L23" s="4"/>
      <c r="M23" s="2"/>
      <c r="N23" s="2"/>
      <c r="O23" s="61"/>
      <c r="P23" s="62"/>
      <c r="Q23" s="51"/>
      <c r="R23" s="52"/>
      <c r="S23" s="103"/>
      <c r="T23" s="103"/>
      <c r="U23" s="103"/>
      <c r="V23" s="105"/>
      <c r="W23" s="106"/>
      <c r="X23" s="105"/>
      <c r="Y23" s="106"/>
      <c r="Z23" s="105"/>
      <c r="AA23" s="110"/>
      <c r="AB23" s="106"/>
      <c r="AC23" s="41"/>
      <c r="AD23" s="21"/>
    </row>
    <row r="24" spans="1:30" ht="30" customHeight="1" x14ac:dyDescent="0.2">
      <c r="A24" s="61"/>
      <c r="B24" s="69"/>
      <c r="C24" s="69"/>
      <c r="D24" s="69"/>
      <c r="E24" s="62"/>
      <c r="F24" s="61"/>
      <c r="G24" s="69"/>
      <c r="H24" s="69"/>
      <c r="I24" s="69"/>
      <c r="J24" s="69"/>
      <c r="K24" s="69"/>
      <c r="L24" s="4"/>
      <c r="M24" s="2"/>
      <c r="N24" s="2"/>
      <c r="O24" s="61"/>
      <c r="P24" s="62"/>
      <c r="Q24" s="51"/>
      <c r="R24" s="52"/>
      <c r="S24" s="103"/>
      <c r="T24" s="103"/>
      <c r="U24" s="103"/>
      <c r="V24" s="105"/>
      <c r="W24" s="106"/>
      <c r="X24" s="105"/>
      <c r="Y24" s="106"/>
      <c r="Z24" s="105"/>
      <c r="AA24" s="110"/>
      <c r="AB24" s="106"/>
      <c r="AC24" s="41"/>
      <c r="AD24" s="21"/>
    </row>
    <row r="25" spans="1:30" ht="30" customHeight="1" x14ac:dyDescent="0.2">
      <c r="A25" s="61"/>
      <c r="B25" s="69"/>
      <c r="C25" s="69"/>
      <c r="D25" s="69"/>
      <c r="E25" s="62"/>
      <c r="F25" s="61"/>
      <c r="G25" s="69"/>
      <c r="H25" s="69"/>
      <c r="I25" s="69"/>
      <c r="J25" s="69"/>
      <c r="K25" s="69"/>
      <c r="L25" s="4"/>
      <c r="M25" s="2"/>
      <c r="N25" s="2"/>
      <c r="O25" s="61"/>
      <c r="P25" s="62"/>
      <c r="Q25" s="51"/>
      <c r="R25" s="52"/>
      <c r="S25" s="103"/>
      <c r="T25" s="103"/>
      <c r="U25" s="103"/>
      <c r="V25" s="105"/>
      <c r="W25" s="106"/>
      <c r="X25" s="105"/>
      <c r="Y25" s="106"/>
      <c r="Z25" s="105"/>
      <c r="AA25" s="110"/>
      <c r="AB25" s="106"/>
      <c r="AC25" s="41"/>
      <c r="AD25" s="21"/>
    </row>
    <row r="26" spans="1:30" ht="30" customHeight="1" x14ac:dyDescent="0.2">
      <c r="A26" s="61"/>
      <c r="B26" s="69"/>
      <c r="C26" s="69"/>
      <c r="D26" s="69"/>
      <c r="E26" s="62"/>
      <c r="F26" s="61"/>
      <c r="G26" s="69"/>
      <c r="H26" s="69"/>
      <c r="I26" s="69"/>
      <c r="J26" s="69"/>
      <c r="K26" s="69"/>
      <c r="L26" s="4"/>
      <c r="M26" s="2"/>
      <c r="N26" s="2"/>
      <c r="O26" s="61"/>
      <c r="P26" s="62"/>
      <c r="Q26" s="51"/>
      <c r="R26" s="52"/>
      <c r="S26" s="103"/>
      <c r="T26" s="103"/>
      <c r="U26" s="103"/>
      <c r="V26" s="105"/>
      <c r="W26" s="106"/>
      <c r="X26" s="105"/>
      <c r="Y26" s="106"/>
      <c r="Z26" s="105"/>
      <c r="AA26" s="110"/>
      <c r="AB26" s="106"/>
      <c r="AC26" s="41"/>
      <c r="AD26" s="21"/>
    </row>
    <row r="27" spans="1:30" ht="15.75" x14ac:dyDescent="0.25">
      <c r="A27" s="67" t="s">
        <v>12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16"/>
      <c r="U27" s="17"/>
      <c r="V27" s="74" t="s">
        <v>56</v>
      </c>
      <c r="W27" s="74"/>
      <c r="X27" s="74"/>
      <c r="Y27" s="74"/>
      <c r="Z27" s="74"/>
      <c r="AA27" s="74"/>
      <c r="AB27" s="74"/>
      <c r="AC27" s="75"/>
      <c r="AD27" s="80" t="str">
        <f>IF(COUNT(AD18:AD26),SUM(AD18:AD26),"")</f>
        <v/>
      </c>
    </row>
    <row r="28" spans="1:30" ht="7.5" customHeight="1" x14ac:dyDescent="0.2">
      <c r="A28" s="68">
        <v>1</v>
      </c>
      <c r="B28" s="89" t="s">
        <v>28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31"/>
      <c r="V28" s="72"/>
      <c r="W28" s="72"/>
      <c r="X28" s="72"/>
      <c r="Y28" s="72"/>
      <c r="Z28" s="72"/>
      <c r="AA28" s="72"/>
      <c r="AB28" s="72"/>
      <c r="AC28" s="73"/>
      <c r="AD28" s="81"/>
    </row>
    <row r="29" spans="1:30" ht="8.25" customHeight="1" x14ac:dyDescent="0.2">
      <c r="A29" s="6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31"/>
      <c r="V29" s="72"/>
      <c r="W29" s="72"/>
      <c r="X29" s="72"/>
      <c r="Y29" s="72"/>
      <c r="Z29" s="72"/>
      <c r="AA29" s="72"/>
      <c r="AB29" s="72"/>
      <c r="AC29" s="73"/>
      <c r="AD29" s="82"/>
    </row>
    <row r="30" spans="1:30" ht="15" customHeight="1" x14ac:dyDescent="0.25">
      <c r="A30" s="30">
        <v>2</v>
      </c>
      <c r="B30" s="89" t="s">
        <v>29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31"/>
      <c r="V30" s="72" t="s">
        <v>18</v>
      </c>
      <c r="W30" s="72"/>
      <c r="X30" s="72"/>
      <c r="Y30" s="72"/>
      <c r="Z30" s="72"/>
      <c r="AA30" s="72"/>
      <c r="AB30" s="72"/>
      <c r="AC30" s="73"/>
      <c r="AD30" s="80" t="str">
        <f>IF(AD27="","",AD27/100*1)</f>
        <v/>
      </c>
    </row>
    <row r="31" spans="1:30" ht="8.25" customHeight="1" x14ac:dyDescent="0.2">
      <c r="A31" s="68"/>
      <c r="B31" s="99" t="s">
        <v>31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V31" s="72"/>
      <c r="W31" s="72"/>
      <c r="X31" s="72"/>
      <c r="Y31" s="72"/>
      <c r="Z31" s="72"/>
      <c r="AA31" s="72"/>
      <c r="AB31" s="72"/>
      <c r="AC31" s="73"/>
      <c r="AD31" s="81"/>
    </row>
    <row r="32" spans="1:30" ht="7.5" customHeight="1" x14ac:dyDescent="0.2">
      <c r="A32" s="6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V32" s="72"/>
      <c r="W32" s="72"/>
      <c r="X32" s="72"/>
      <c r="Y32" s="72"/>
      <c r="Z32" s="72"/>
      <c r="AA32" s="72"/>
      <c r="AB32" s="72"/>
      <c r="AC32" s="73"/>
      <c r="AD32" s="82"/>
    </row>
    <row r="33" spans="1:30" ht="15" customHeight="1" x14ac:dyDescent="0.25">
      <c r="A33" s="30"/>
      <c r="B33" s="89" t="s">
        <v>30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31"/>
      <c r="V33" s="70" t="s">
        <v>57</v>
      </c>
      <c r="W33" s="70"/>
      <c r="X33" s="70"/>
      <c r="Y33" s="70"/>
      <c r="Z33" s="70"/>
      <c r="AA33" s="70"/>
      <c r="AB33" s="70"/>
      <c r="AC33" s="71"/>
      <c r="AD33" s="77" t="str">
        <f>IF(AD27="","",ROUND((AD27-AD30)*20,0)/20)</f>
        <v/>
      </c>
    </row>
    <row r="34" spans="1:30" ht="6.75" customHeight="1" x14ac:dyDescent="0.2">
      <c r="A34" s="68"/>
      <c r="B34" s="89" t="s">
        <v>32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31"/>
      <c r="V34" s="70"/>
      <c r="W34" s="70"/>
      <c r="X34" s="70"/>
      <c r="Y34" s="70"/>
      <c r="Z34" s="70"/>
      <c r="AA34" s="70"/>
      <c r="AB34" s="70"/>
      <c r="AC34" s="71"/>
      <c r="AD34" s="78"/>
    </row>
    <row r="35" spans="1:30" ht="7.5" customHeight="1" thickBot="1" x14ac:dyDescent="0.25">
      <c r="A35" s="6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31"/>
      <c r="V35" s="70"/>
      <c r="W35" s="70"/>
      <c r="X35" s="70"/>
      <c r="Y35" s="70"/>
      <c r="Z35" s="70"/>
      <c r="AA35" s="70"/>
      <c r="AB35" s="70"/>
      <c r="AC35" s="71"/>
      <c r="AD35" s="79"/>
    </row>
    <row r="36" spans="1:30" ht="7.5" customHeight="1" x14ac:dyDescent="0.2">
      <c r="A36" s="68">
        <v>3</v>
      </c>
      <c r="B36" s="89" t="s">
        <v>16</v>
      </c>
      <c r="C36" s="89"/>
      <c r="D36" s="65">
        <v>200</v>
      </c>
      <c r="E36" s="89"/>
      <c r="F36" s="89"/>
      <c r="G36" s="65"/>
      <c r="H36" s="65"/>
      <c r="I36" s="66">
        <v>8.7999999999999995E-2</v>
      </c>
      <c r="J36" s="18"/>
      <c r="K36" s="18"/>
      <c r="L36" s="18"/>
      <c r="M36" s="32"/>
      <c r="N36" s="32"/>
      <c r="O36" s="32"/>
      <c r="P36" s="32"/>
      <c r="Q36" s="32"/>
      <c r="R36" s="32"/>
      <c r="S36" s="32"/>
      <c r="T36" s="32"/>
      <c r="U36" s="31"/>
      <c r="V36" s="31"/>
      <c r="AD36" s="31"/>
    </row>
    <row r="37" spans="1:30" ht="7.5" customHeight="1" x14ac:dyDescent="0.2">
      <c r="A37" s="68"/>
      <c r="B37" s="89"/>
      <c r="C37" s="89"/>
      <c r="D37" s="65"/>
      <c r="E37" s="89"/>
      <c r="F37" s="89"/>
      <c r="G37" s="65"/>
      <c r="H37" s="65"/>
      <c r="I37" s="66"/>
      <c r="J37" s="18"/>
      <c r="K37" s="18"/>
      <c r="L37" s="18"/>
      <c r="M37" s="32"/>
      <c r="N37" s="32"/>
      <c r="O37" s="32"/>
      <c r="P37" s="32"/>
      <c r="Q37" s="32"/>
      <c r="R37" s="32"/>
      <c r="S37" s="32"/>
      <c r="T37" s="32"/>
      <c r="U37" s="31"/>
      <c r="V37" s="45" t="s">
        <v>9</v>
      </c>
      <c r="W37" s="45"/>
      <c r="X37" s="45"/>
      <c r="Y37" s="45"/>
      <c r="Z37" s="45"/>
      <c r="AA37" s="45"/>
      <c r="AB37" s="45"/>
      <c r="AC37" s="45"/>
      <c r="AD37" s="45"/>
    </row>
    <row r="38" spans="1:30" ht="7.5" customHeight="1" x14ac:dyDescent="0.25">
      <c r="A38" s="68"/>
      <c r="B38" s="89" t="s">
        <v>33</v>
      </c>
      <c r="C38" s="89"/>
      <c r="D38" s="65">
        <v>201</v>
      </c>
      <c r="E38" s="89" t="s">
        <v>16</v>
      </c>
      <c r="F38" s="89"/>
      <c r="G38" s="65">
        <v>1000</v>
      </c>
      <c r="H38" s="65"/>
      <c r="I38" s="66">
        <v>0.14399999999999999</v>
      </c>
      <c r="J38" s="18"/>
      <c r="K38" s="18"/>
      <c r="L38" s="18"/>
      <c r="M38" s="32"/>
      <c r="N38" s="32"/>
      <c r="O38" s="32"/>
      <c r="P38" s="32"/>
      <c r="Q38" s="32"/>
      <c r="R38" s="32"/>
      <c r="S38" s="32"/>
      <c r="T38" s="32"/>
      <c r="U38" s="24"/>
      <c r="V38" s="45"/>
      <c r="W38" s="45"/>
      <c r="X38" s="45"/>
      <c r="Y38" s="45"/>
      <c r="Z38" s="45"/>
      <c r="AA38" s="45"/>
      <c r="AB38" s="45"/>
      <c r="AC38" s="45"/>
      <c r="AD38" s="45"/>
    </row>
    <row r="39" spans="1:30" ht="7.5" customHeight="1" x14ac:dyDescent="0.25">
      <c r="A39" s="68"/>
      <c r="B39" s="89"/>
      <c r="C39" s="89"/>
      <c r="D39" s="65"/>
      <c r="E39" s="89"/>
      <c r="F39" s="89"/>
      <c r="G39" s="65"/>
      <c r="H39" s="65"/>
      <c r="I39" s="66"/>
      <c r="J39" s="18"/>
      <c r="K39" s="18"/>
      <c r="L39" s="18"/>
      <c r="M39" s="32"/>
      <c r="N39" s="32"/>
      <c r="O39" s="32"/>
      <c r="P39" s="32"/>
      <c r="Q39" s="32"/>
      <c r="R39" s="32"/>
      <c r="S39" s="32"/>
      <c r="T39" s="32"/>
      <c r="U39" s="24"/>
      <c r="V39" s="76" t="s">
        <v>10</v>
      </c>
      <c r="W39" s="76"/>
      <c r="X39" s="76"/>
      <c r="Y39" s="83"/>
      <c r="Z39" s="83"/>
      <c r="AA39" s="83"/>
      <c r="AB39" s="83"/>
      <c r="AC39" s="83"/>
      <c r="AD39" s="83"/>
    </row>
    <row r="40" spans="1:30" ht="7.5" customHeight="1" x14ac:dyDescent="0.25">
      <c r="A40" s="68"/>
      <c r="B40" s="89" t="s">
        <v>33</v>
      </c>
      <c r="C40" s="89"/>
      <c r="D40" s="65">
        <v>1001</v>
      </c>
      <c r="E40" s="89" t="s">
        <v>16</v>
      </c>
      <c r="F40" s="89"/>
      <c r="G40" s="65">
        <v>3000</v>
      </c>
      <c r="H40" s="65"/>
      <c r="I40" s="66">
        <v>0.21</v>
      </c>
      <c r="J40" s="18"/>
      <c r="K40" s="18"/>
      <c r="L40" s="18"/>
      <c r="M40" s="32"/>
      <c r="N40" s="32"/>
      <c r="O40" s="32"/>
      <c r="P40" s="32"/>
      <c r="Q40" s="32"/>
      <c r="R40" s="32"/>
      <c r="S40" s="32"/>
      <c r="T40" s="32"/>
      <c r="U40" s="24"/>
      <c r="V40" s="76"/>
      <c r="W40" s="76"/>
      <c r="X40" s="76"/>
      <c r="Y40" s="84"/>
      <c r="Z40" s="84"/>
      <c r="AA40" s="84"/>
      <c r="AB40" s="84"/>
      <c r="AC40" s="84"/>
      <c r="AD40" s="84"/>
    </row>
    <row r="41" spans="1:30" ht="7.5" customHeight="1" x14ac:dyDescent="0.25">
      <c r="A41" s="68"/>
      <c r="B41" s="89"/>
      <c r="C41" s="89"/>
      <c r="D41" s="65"/>
      <c r="E41" s="89"/>
      <c r="F41" s="89"/>
      <c r="G41" s="65"/>
      <c r="H41" s="65"/>
      <c r="I41" s="66"/>
      <c r="J41" s="18"/>
      <c r="K41" s="18"/>
      <c r="L41" s="18"/>
      <c r="M41" s="32"/>
      <c r="N41" s="32"/>
      <c r="O41" s="32"/>
      <c r="P41" s="32"/>
      <c r="Q41" s="32"/>
      <c r="R41" s="32"/>
      <c r="S41" s="32"/>
      <c r="T41" s="32"/>
      <c r="U41" s="24"/>
      <c r="V41" s="76" t="s">
        <v>11</v>
      </c>
      <c r="W41" s="76"/>
      <c r="X41" s="76"/>
      <c r="Y41" s="76"/>
      <c r="Z41" s="19"/>
      <c r="AA41" s="19"/>
      <c r="AB41" s="19"/>
      <c r="AC41" s="19"/>
      <c r="AD41" s="19"/>
    </row>
    <row r="42" spans="1:30" ht="7.5" customHeight="1" x14ac:dyDescent="0.25">
      <c r="A42" s="68"/>
      <c r="B42" s="89" t="s">
        <v>34</v>
      </c>
      <c r="C42" s="89"/>
      <c r="D42" s="65">
        <v>3001</v>
      </c>
      <c r="E42" s="89"/>
      <c r="F42" s="89"/>
      <c r="G42" s="65"/>
      <c r="H42" s="65"/>
      <c r="I42" s="66">
        <v>0.27</v>
      </c>
      <c r="J42" s="18"/>
      <c r="K42" s="18"/>
      <c r="L42" s="18"/>
      <c r="M42" s="32"/>
      <c r="N42" s="32"/>
      <c r="O42" s="32"/>
      <c r="P42" s="32"/>
      <c r="Q42" s="32"/>
      <c r="R42" s="32"/>
      <c r="S42" s="32"/>
      <c r="T42" s="32"/>
      <c r="U42" s="24"/>
      <c r="V42" s="76"/>
      <c r="W42" s="76"/>
      <c r="X42" s="76"/>
      <c r="Y42" s="76"/>
      <c r="Z42" s="31"/>
      <c r="AA42" s="31"/>
      <c r="AB42" s="31"/>
      <c r="AC42" s="31"/>
      <c r="AD42" s="31"/>
    </row>
    <row r="43" spans="1:30" ht="7.5" customHeight="1" x14ac:dyDescent="0.25">
      <c r="A43" s="68"/>
      <c r="B43" s="89"/>
      <c r="C43" s="89"/>
      <c r="D43" s="65"/>
      <c r="E43" s="89"/>
      <c r="F43" s="89"/>
      <c r="G43" s="65"/>
      <c r="H43" s="65"/>
      <c r="I43" s="66"/>
      <c r="J43" s="18"/>
      <c r="K43" s="18"/>
      <c r="L43" s="18"/>
      <c r="M43" s="32"/>
      <c r="N43" s="32"/>
      <c r="O43" s="32"/>
      <c r="P43" s="32"/>
      <c r="Q43" s="32"/>
      <c r="R43" s="24"/>
      <c r="S43" s="24"/>
      <c r="T43" s="24"/>
      <c r="U43" s="31"/>
      <c r="V43" s="31"/>
      <c r="W43" s="31"/>
      <c r="X43" s="31"/>
      <c r="Y43" s="31"/>
      <c r="Z43" s="31"/>
      <c r="AA43" s="31"/>
      <c r="AB43" s="31"/>
      <c r="AC43" s="31"/>
    </row>
    <row r="44" spans="1:30" ht="7.5" customHeight="1" x14ac:dyDescent="0.25">
      <c r="A44" s="20"/>
      <c r="P44" s="24"/>
      <c r="Q44" s="24"/>
      <c r="R44" s="24"/>
      <c r="S44" s="31"/>
      <c r="T44" s="31"/>
    </row>
    <row r="45" spans="1:30" ht="7.5" customHeight="1" x14ac:dyDescent="0.2">
      <c r="A45" s="45" t="s">
        <v>8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30" ht="7.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30" ht="15" customHeigh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</row>
    <row r="48" spans="1:30" x14ac:dyDescent="0.2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</row>
  </sheetData>
  <sheetProtection algorithmName="SHA-512" hashValue="kTyGmZfB5DFj5nCh9btEERP91tKYNaZztx/URgCr3H/c4GxiZXkAyeGXUvD7B8sCJoSv16eu8Up6TRfF1VoU1w==" saltValue="ql8JUmH6LJ+z6mG4Ji8kNg==" spinCount="100000" sheet="1" selectLockedCells="1"/>
  <mergeCells count="185">
    <mergeCell ref="V7:Z7"/>
    <mergeCell ref="V6:Z6"/>
    <mergeCell ref="AB13:AD13"/>
    <mergeCell ref="AB12:AD12"/>
    <mergeCell ref="AB11:AD11"/>
    <mergeCell ref="AB9:AD9"/>
    <mergeCell ref="AB8:AD8"/>
    <mergeCell ref="AB7:AD7"/>
    <mergeCell ref="AB6:AD6"/>
    <mergeCell ref="Z26:AB26"/>
    <mergeCell ref="Z25:AB25"/>
    <mergeCell ref="Z24:AB24"/>
    <mergeCell ref="Z23:AB23"/>
    <mergeCell ref="Z22:AB22"/>
    <mergeCell ref="Z21:AB21"/>
    <mergeCell ref="Z20:AB20"/>
    <mergeCell ref="Z19:AB19"/>
    <mergeCell ref="Z18:AB18"/>
    <mergeCell ref="Z16:AB16"/>
    <mergeCell ref="Z15:AB15"/>
    <mergeCell ref="Z17:AB17"/>
    <mergeCell ref="V13:Z13"/>
    <mergeCell ref="V12:Z12"/>
    <mergeCell ref="V11:Z11"/>
    <mergeCell ref="V10:Z10"/>
    <mergeCell ref="V8:Z8"/>
    <mergeCell ref="X15:Y15"/>
    <mergeCell ref="X16:Y16"/>
    <mergeCell ref="X17:Y17"/>
    <mergeCell ref="V9:Z9"/>
    <mergeCell ref="X26:Y26"/>
    <mergeCell ref="X25:Y25"/>
    <mergeCell ref="X24:Y24"/>
    <mergeCell ref="X23:Y23"/>
    <mergeCell ref="X22:Y22"/>
    <mergeCell ref="X21:Y21"/>
    <mergeCell ref="X20:Y20"/>
    <mergeCell ref="X19:Y19"/>
    <mergeCell ref="X18:Y18"/>
    <mergeCell ref="V20:W20"/>
    <mergeCell ref="V19:W19"/>
    <mergeCell ref="V18:W18"/>
    <mergeCell ref="V16:W16"/>
    <mergeCell ref="V15:W15"/>
    <mergeCell ref="V17:W17"/>
    <mergeCell ref="V26:W26"/>
    <mergeCell ref="V25:W25"/>
    <mergeCell ref="V24:W24"/>
    <mergeCell ref="V23:W23"/>
    <mergeCell ref="V22:W22"/>
    <mergeCell ref="V21:W21"/>
    <mergeCell ref="S23:U23"/>
    <mergeCell ref="A48:T48"/>
    <mergeCell ref="A47:T47"/>
    <mergeCell ref="A45:T46"/>
    <mergeCell ref="B34:T35"/>
    <mergeCell ref="A23:E23"/>
    <mergeCell ref="F26:K26"/>
    <mergeCell ref="F25:K25"/>
    <mergeCell ref="F24:K24"/>
    <mergeCell ref="F23:K23"/>
    <mergeCell ref="E42:F43"/>
    <mergeCell ref="E40:F41"/>
    <mergeCell ref="B42:C43"/>
    <mergeCell ref="B40:C41"/>
    <mergeCell ref="B38:C39"/>
    <mergeCell ref="B36:C37"/>
    <mergeCell ref="Q26:R26"/>
    <mergeCell ref="O26:P26"/>
    <mergeCell ref="O25:P25"/>
    <mergeCell ref="O24:P24"/>
    <mergeCell ref="O23:P23"/>
    <mergeCell ref="A15:E15"/>
    <mergeCell ref="A17:E17"/>
    <mergeCell ref="F15:K15"/>
    <mergeCell ref="A36:A37"/>
    <mergeCell ref="A31:A32"/>
    <mergeCell ref="A38:A39"/>
    <mergeCell ref="A40:A41"/>
    <mergeCell ref="D42:D43"/>
    <mergeCell ref="D40:D41"/>
    <mergeCell ref="B33:T33"/>
    <mergeCell ref="B31:T32"/>
    <mergeCell ref="B30:T30"/>
    <mergeCell ref="B28:T29"/>
    <mergeCell ref="S15:U15"/>
    <mergeCell ref="S16:U16"/>
    <mergeCell ref="S17:U17"/>
    <mergeCell ref="S22:U22"/>
    <mergeCell ref="S21:U21"/>
    <mergeCell ref="S20:U20"/>
    <mergeCell ref="S19:U19"/>
    <mergeCell ref="S18:U18"/>
    <mergeCell ref="S26:U26"/>
    <mergeCell ref="S25:U25"/>
    <mergeCell ref="S24:U24"/>
    <mergeCell ref="F21:K21"/>
    <mergeCell ref="F20:K20"/>
    <mergeCell ref="F19:K19"/>
    <mergeCell ref="F18:K18"/>
    <mergeCell ref="F17:K17"/>
    <mergeCell ref="F16:K16"/>
    <mergeCell ref="D38:D39"/>
    <mergeCell ref="D36:D37"/>
    <mergeCell ref="E38:F39"/>
    <mergeCell ref="E36:F37"/>
    <mergeCell ref="A22:E22"/>
    <mergeCell ref="A21:E21"/>
    <mergeCell ref="A20:E20"/>
    <mergeCell ref="A19:E19"/>
    <mergeCell ref="A18:E18"/>
    <mergeCell ref="A16:E16"/>
    <mergeCell ref="A25:E25"/>
    <mergeCell ref="A24:E24"/>
    <mergeCell ref="V33:AC35"/>
    <mergeCell ref="V30:AC32"/>
    <mergeCell ref="V27:AC29"/>
    <mergeCell ref="V37:AD38"/>
    <mergeCell ref="V39:X40"/>
    <mergeCell ref="AD33:AD35"/>
    <mergeCell ref="AD30:AD32"/>
    <mergeCell ref="AD27:AD29"/>
    <mergeCell ref="V41:Y42"/>
    <mergeCell ref="Y39:AD40"/>
    <mergeCell ref="H2:J2"/>
    <mergeCell ref="C13:J13"/>
    <mergeCell ref="C2:E2"/>
    <mergeCell ref="C1:E1"/>
    <mergeCell ref="G42:H43"/>
    <mergeCell ref="G40:H41"/>
    <mergeCell ref="G38:H39"/>
    <mergeCell ref="G36:H37"/>
    <mergeCell ref="F2:G2"/>
    <mergeCell ref="F1:G1"/>
    <mergeCell ref="H1:J1"/>
    <mergeCell ref="I42:I43"/>
    <mergeCell ref="I40:I41"/>
    <mergeCell ref="I38:I39"/>
    <mergeCell ref="I36:I37"/>
    <mergeCell ref="A27:N27"/>
    <mergeCell ref="A34:A35"/>
    <mergeCell ref="A28:A29"/>
    <mergeCell ref="A11:M11"/>
    <mergeCell ref="A42:A43"/>
    <mergeCell ref="A13:B13"/>
    <mergeCell ref="A26:E26"/>
    <mergeCell ref="M2:N2"/>
    <mergeCell ref="F22:K22"/>
    <mergeCell ref="Q19:R19"/>
    <mergeCell ref="Q16:R16"/>
    <mergeCell ref="Q18:R18"/>
    <mergeCell ref="Q25:R25"/>
    <mergeCell ref="Q24:R24"/>
    <mergeCell ref="Q23:R23"/>
    <mergeCell ref="Q22:R22"/>
    <mergeCell ref="O17:P17"/>
    <mergeCell ref="Q15:R15"/>
    <mergeCell ref="Q17:R17"/>
    <mergeCell ref="Q21:R21"/>
    <mergeCell ref="Q20:R20"/>
    <mergeCell ref="O18:P18"/>
    <mergeCell ref="O22:P22"/>
    <mergeCell ref="O21:P21"/>
    <mergeCell ref="O20:P20"/>
    <mergeCell ref="O19:P19"/>
    <mergeCell ref="R13:U13"/>
    <mergeCell ref="R12:U12"/>
    <mergeCell ref="R11:U11"/>
    <mergeCell ref="R10:U10"/>
    <mergeCell ref="R9:U9"/>
    <mergeCell ref="R8:U8"/>
    <mergeCell ref="R7:U7"/>
    <mergeCell ref="R6:U6"/>
    <mergeCell ref="L13:O13"/>
    <mergeCell ref="V2:W2"/>
    <mergeCell ref="V1:W1"/>
    <mergeCell ref="R5:AC5"/>
    <mergeCell ref="R4:AC4"/>
    <mergeCell ref="X1:Y1"/>
    <mergeCell ref="X2:Y2"/>
    <mergeCell ref="M1:N1"/>
    <mergeCell ref="P2:Q2"/>
    <mergeCell ref="P1:Q1"/>
    <mergeCell ref="R2:S2"/>
    <mergeCell ref="R1:S1"/>
  </mergeCells>
  <hyperlinks>
    <hyperlink ref="AB13" r:id="rId1"/>
    <hyperlink ref="AB11" r:id="rId2"/>
  </hyperlinks>
  <pageMargins left="0.70866141732283472" right="0" top="0.78740157480314965" bottom="0" header="0.31496062992125984" footer="0.31496062992125984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AR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Götti Franziska</dc:creator>
  <cp:lastModifiedBy>Götti Franziska</cp:lastModifiedBy>
  <cp:lastPrinted>2023-07-13T06:31:26Z</cp:lastPrinted>
  <dcterms:created xsi:type="dcterms:W3CDTF">2020-11-10T12:55:11Z</dcterms:created>
  <dcterms:modified xsi:type="dcterms:W3CDTF">2023-07-13T08:43:53Z</dcterms:modified>
</cp:coreProperties>
</file>